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NDA\STATISTIK\Tahun 2026\"/>
    </mc:Choice>
  </mc:AlternateContent>
  <xr:revisionPtr revIDLastSave="0" documentId="13_ncr:1_{BA0F8F48-5F1C-4722-BE85-075D01593B5D}" xr6:coauthVersionLast="47" xr6:coauthVersionMax="47" xr10:uidLastSave="{00000000-0000-0000-0000-000000000000}"/>
  <bookViews>
    <workbookView xWindow="-120" yWindow="-120" windowWidth="29040" windowHeight="15720" tabRatio="905" activeTab="8" xr2:uid="{00000000-000D-0000-FFFF-FFFF00000000}"/>
  </bookViews>
  <sheets>
    <sheet name="Tabel 2.2.1" sheetId="2" r:id="rId1"/>
    <sheet name="Tabel 2.2.2" sheetId="10" r:id="rId2"/>
    <sheet name="Tabel 2.2.3" sheetId="12" r:id="rId3"/>
    <sheet name="Dapil" sheetId="21" r:id="rId4"/>
    <sheet name="gERINDRA" sheetId="22" r:id="rId5"/>
    <sheet name="Tabel 2.2.4" sheetId="13" r:id="rId6"/>
    <sheet name="PERDA" sheetId="23" r:id="rId7"/>
    <sheet name="Tabel 2.2.5" sheetId="18" r:id="rId8"/>
    <sheet name="Tabel 2.2.6" sheetId="19" r:id="rId9"/>
  </sheets>
  <calcPr calcId="191029"/>
</workbook>
</file>

<file path=xl/calcChain.xml><?xml version="1.0" encoding="utf-8"?>
<calcChain xmlns="http://schemas.openxmlformats.org/spreadsheetml/2006/main">
  <c r="H12" i="12" l="1"/>
  <c r="I22" i="10"/>
  <c r="Q22" i="10"/>
  <c r="O22" i="10"/>
  <c r="M22" i="10"/>
  <c r="G22" i="10"/>
  <c r="E22" i="10"/>
  <c r="C22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8" i="10"/>
  <c r="H15" i="2"/>
  <c r="H18" i="2"/>
  <c r="H19" i="2"/>
  <c r="H17" i="2"/>
  <c r="H16" i="2"/>
  <c r="H14" i="2"/>
  <c r="H13" i="2"/>
  <c r="H12" i="2"/>
  <c r="H11" i="2"/>
  <c r="H21" i="2"/>
  <c r="H13" i="12"/>
  <c r="H11" i="12"/>
  <c r="H10" i="12"/>
  <c r="K22" i="10"/>
  <c r="H23" i="2"/>
  <c r="H22" i="2"/>
  <c r="H25" i="2" s="1"/>
  <c r="B25" i="2"/>
  <c r="E25" i="2"/>
  <c r="H14" i="12" l="1"/>
  <c r="S22" i="10"/>
</calcChain>
</file>

<file path=xl/sharedStrings.xml><?xml version="1.0" encoding="utf-8"?>
<sst xmlns="http://schemas.openxmlformats.org/spreadsheetml/2006/main" count="400" uniqueCount="175">
  <si>
    <t>Jumlah</t>
  </si>
  <si>
    <t>Total</t>
  </si>
  <si>
    <t>(1)</t>
  </si>
  <si>
    <t>(2)</t>
  </si>
  <si>
    <t>(3)</t>
  </si>
  <si>
    <t>(4)</t>
  </si>
  <si>
    <t>Partai Politik</t>
  </si>
  <si>
    <t>(5)</t>
  </si>
  <si>
    <t>(6)</t>
  </si>
  <si>
    <t>(7)</t>
  </si>
  <si>
    <t>PPP</t>
  </si>
  <si>
    <t>PBB</t>
  </si>
  <si>
    <t>Number of Attendance</t>
  </si>
  <si>
    <t>Rapat 1</t>
  </si>
  <si>
    <t>Rapat 2</t>
  </si>
  <si>
    <t>Rapat 3</t>
  </si>
  <si>
    <t>Rapat 4</t>
  </si>
  <si>
    <t>Rapat 5</t>
  </si>
  <si>
    <t>Rapat 6</t>
  </si>
  <si>
    <t>Rapat 7</t>
  </si>
  <si>
    <t>Rapat 8</t>
  </si>
  <si>
    <t>Rapat 9</t>
  </si>
  <si>
    <t>Rapat 10</t>
  </si>
  <si>
    <t>Rapat 11</t>
  </si>
  <si>
    <t>-</t>
  </si>
  <si>
    <t>PDIP</t>
  </si>
  <si>
    <t>GOLKAR</t>
  </si>
  <si>
    <t>DEMOKRAT</t>
  </si>
  <si>
    <t>NasDem</t>
  </si>
  <si>
    <t>GERINDRA</t>
  </si>
  <si>
    <t>PKS</t>
  </si>
  <si>
    <t>HANURA</t>
  </si>
  <si>
    <t>PAN</t>
  </si>
  <si>
    <t>BERKARYA</t>
  </si>
  <si>
    <t>PKB</t>
  </si>
  <si>
    <t>PERINDO</t>
  </si>
  <si>
    <t>Daerah Pemilihan</t>
  </si>
  <si>
    <t>Constituency</t>
  </si>
  <si>
    <t>Muara Enim 1 :</t>
  </si>
  <si>
    <t>1. Muara Enim</t>
  </si>
  <si>
    <t>2. Ujan Mas</t>
  </si>
  <si>
    <t>3. Benakat</t>
  </si>
  <si>
    <t>3. Rambang</t>
  </si>
  <si>
    <t>Muara Enim 2 :</t>
  </si>
  <si>
    <t>Muara Enim 3 :</t>
  </si>
  <si>
    <t>1. Gelumbang</t>
  </si>
  <si>
    <t>2. Sungai Rotan</t>
  </si>
  <si>
    <t>3. Lembak</t>
  </si>
  <si>
    <t>4. Kelekar</t>
  </si>
  <si>
    <t>5. Belida Darat</t>
  </si>
  <si>
    <t>6. Muara Belida</t>
  </si>
  <si>
    <t>Muara Enim 4 :</t>
  </si>
  <si>
    <t>3. Panang Enim</t>
  </si>
  <si>
    <t>Laki-Laki</t>
  </si>
  <si>
    <t>Perempuan</t>
  </si>
  <si>
    <t>Political Parties</t>
  </si>
  <si>
    <t>Female</t>
  </si>
  <si>
    <t>Male</t>
  </si>
  <si>
    <t>Muara Enim</t>
  </si>
  <si>
    <r>
      <t xml:space="preserve">Sumber/ </t>
    </r>
    <r>
      <rPr>
        <i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 xml:space="preserve">  : Sekretariat DPRD Kabupaten Muara Enim/ </t>
    </r>
    <r>
      <rPr>
        <i/>
        <sz val="11"/>
        <color theme="1"/>
        <rFont val="Calibri"/>
        <family val="2"/>
        <scheme val="minor"/>
      </rPr>
      <t>House of Local Parliament of Muara Enim Regency</t>
    </r>
  </si>
  <si>
    <r>
      <t xml:space="preserve">DI-DIII/ </t>
    </r>
    <r>
      <rPr>
        <b/>
        <i/>
        <sz val="11"/>
        <color theme="1"/>
        <rFont val="Calibri"/>
        <family val="2"/>
        <scheme val="minor"/>
      </rPr>
      <t>Undergraduate</t>
    </r>
  </si>
  <si>
    <r>
      <t xml:space="preserve">SLTA/ </t>
    </r>
    <r>
      <rPr>
        <b/>
        <i/>
        <sz val="11"/>
        <color theme="1"/>
        <rFont val="Calibri"/>
        <family val="2"/>
        <scheme val="minor"/>
      </rPr>
      <t>High School</t>
    </r>
  </si>
  <si>
    <t>21 - 35</t>
  </si>
  <si>
    <t>60 +</t>
  </si>
  <si>
    <t>Umur (Tahun)</t>
  </si>
  <si>
    <t>Age (Years Old)</t>
  </si>
  <si>
    <t>Demokrat</t>
  </si>
  <si>
    <t>Golkar</t>
  </si>
  <si>
    <t>36 - 49</t>
  </si>
  <si>
    <t>50 - 59</t>
  </si>
  <si>
    <t>Jenis Keputusan/ Peraturan</t>
  </si>
  <si>
    <t>Type of Decision/ Regulation</t>
  </si>
  <si>
    <r>
      <t xml:space="preserve">Sumber/ </t>
    </r>
    <r>
      <rPr>
        <i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 xml:space="preserve">  : * Sekretariat DPRD Kabupaten Muara Enim/ </t>
    </r>
    <r>
      <rPr>
        <i/>
        <sz val="11"/>
        <color theme="1"/>
        <rFont val="Calibri"/>
        <family val="2"/>
        <scheme val="minor"/>
      </rPr>
      <t>House of Local Parliament of Muara Enim Regency</t>
    </r>
  </si>
  <si>
    <t>1. Keputusan DPRD</t>
  </si>
  <si>
    <t>2. Keputusan Pimpinan DPRD</t>
  </si>
  <si>
    <t>3. Peraturan DPRD</t>
  </si>
  <si>
    <t>4. Keputusan Bersama</t>
  </si>
  <si>
    <t>5. Keputusan Sekretariat DPRD</t>
  </si>
  <si>
    <t>6. Nota Kesepakatan</t>
  </si>
  <si>
    <t>Keputusan/ Peraturan *)</t>
  </si>
  <si>
    <t>Rapat</t>
  </si>
  <si>
    <t>Meeting</t>
  </si>
  <si>
    <t>Jumlah Anggota yang Hadir</t>
  </si>
  <si>
    <t>Rapat 12</t>
  </si>
  <si>
    <t>Rapat 13</t>
  </si>
  <si>
    <t>Rapat 14</t>
  </si>
  <si>
    <t>Rapat 15</t>
  </si>
  <si>
    <t>Rapat 16</t>
  </si>
  <si>
    <t>Rapat 17</t>
  </si>
  <si>
    <t>Rapat 18</t>
  </si>
  <si>
    <t>Rapat 19</t>
  </si>
  <si>
    <t>Rapat 20</t>
  </si>
  <si>
    <t>Rapat 21</t>
  </si>
  <si>
    <t>Rapat 22</t>
  </si>
  <si>
    <t>Rapat 23</t>
  </si>
  <si>
    <t>Rapat 24</t>
  </si>
  <si>
    <t>DIV-S1/Graduate</t>
  </si>
  <si>
    <t>S2-S3/Postgraduate</t>
  </si>
  <si>
    <t>Jumalah Total</t>
  </si>
  <si>
    <t>(8)</t>
  </si>
  <si>
    <t>(9)</t>
  </si>
  <si>
    <t>(10)</t>
  </si>
  <si>
    <t xml:space="preserve">Jumlah Anggota Dewan Perwakilan Rakyat Daerah Menurut Partai Politik dan Jenis Kelamin </t>
  </si>
  <si>
    <t>Number of Regional House of Representative's Members by Political Parties and Sex in</t>
  </si>
  <si>
    <t xml:space="preserve">Jumlah Anggota Dewan Perwakilan Rakyat Daerah Tingkat II Menurut Umur  dan Jenis Kelamin </t>
  </si>
  <si>
    <t xml:space="preserve">Number of Regional House of Representative's Members by Age and Sex in </t>
  </si>
  <si>
    <t>Nasdem</t>
  </si>
  <si>
    <t>1. Gunung Megang</t>
  </si>
  <si>
    <t>2. Belimbing</t>
  </si>
  <si>
    <t>3. Rambang Niru</t>
  </si>
  <si>
    <t>4. Empat Petulai Dangku</t>
  </si>
  <si>
    <t>1. Lubai</t>
  </si>
  <si>
    <t>2. Lubai Ulu</t>
  </si>
  <si>
    <t>Muara Enim 5 :</t>
  </si>
  <si>
    <t>1. Tanjung Agung</t>
  </si>
  <si>
    <t>2. Lwang Kidul</t>
  </si>
  <si>
    <t>4. SDT</t>
  </si>
  <si>
    <t>5. SDU</t>
  </si>
  <si>
    <t>6. SDL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</si>
  <si>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</si>
  <si>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</si>
  <si>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</si>
  <si>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</si>
  <si>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</si>
  <si>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</si>
  <si>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</si>
  <si>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</si>
  <si>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</si>
  <si>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</si>
  <si>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</si>
  <si>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(24)</t>
  </si>
  <si>
    <t>(22)</t>
  </si>
  <si>
    <t>(23)</t>
  </si>
  <si>
    <t>(25)</t>
  </si>
  <si>
    <t>(26)</t>
  </si>
  <si>
    <t>(27)</t>
  </si>
  <si>
    <t>(28)</t>
  </si>
  <si>
    <t xml:space="preserve">Jumlah Respon dari Komisi-Komisi Terhadap Laporan Pertanggungjawaban </t>
  </si>
  <si>
    <r>
      <t xml:space="preserve">Sumber/ </t>
    </r>
    <r>
      <rPr>
        <i/>
        <sz val="10"/>
        <color theme="1"/>
        <rFont val="Calibri"/>
        <family val="2"/>
        <scheme val="minor"/>
      </rPr>
      <t>Source</t>
    </r>
    <r>
      <rPr>
        <sz val="10"/>
        <color theme="1"/>
        <rFont val="Calibri"/>
        <family val="2"/>
        <scheme val="minor"/>
      </rPr>
      <t xml:space="preserve">  : * Sekretariat DPRD Kabupaten Muara Enim/ </t>
    </r>
    <r>
      <rPr>
        <i/>
        <sz val="10"/>
        <color theme="1"/>
        <rFont val="Calibri"/>
        <family val="2"/>
        <scheme val="minor"/>
      </rPr>
      <t>House of Local Parliament of Muara Enim Regency</t>
    </r>
  </si>
  <si>
    <t>Menolak/Reject</t>
  </si>
  <si>
    <t>Menerima dengan Catatan/Accept with Cause</t>
  </si>
  <si>
    <t>Menerima/Accept</t>
  </si>
  <si>
    <t>29 Orang</t>
  </si>
  <si>
    <t>31 Orang</t>
  </si>
  <si>
    <t>27 Orang</t>
  </si>
  <si>
    <t>34 Orang</t>
  </si>
  <si>
    <t>30 Orang</t>
  </si>
  <si>
    <t>23 Orang</t>
  </si>
  <si>
    <t>36 Orang</t>
  </si>
  <si>
    <t>24 Orang</t>
  </si>
  <si>
    <t>15 Orang</t>
  </si>
  <si>
    <t>45 Orang</t>
  </si>
  <si>
    <t>41 Orang</t>
  </si>
  <si>
    <t>37 Orang</t>
  </si>
  <si>
    <t>35 Orang</t>
  </si>
  <si>
    <t>Rapat 25</t>
  </si>
  <si>
    <t>Rapat 26</t>
  </si>
  <si>
    <t>Rapat 27</t>
  </si>
  <si>
    <t>Rapat 28</t>
  </si>
  <si>
    <t>Rapat 29</t>
  </si>
  <si>
    <t>Rapat 30</t>
  </si>
  <si>
    <t>Rapat 31</t>
  </si>
  <si>
    <r>
      <t xml:space="preserve">Sumber/ </t>
    </r>
    <r>
      <rPr>
        <i/>
        <sz val="10"/>
        <color theme="1"/>
        <rFont val="Calibri"/>
        <family val="2"/>
        <scheme val="minor"/>
      </rPr>
      <t>Source</t>
    </r>
    <r>
      <rPr>
        <sz val="10"/>
        <color theme="1"/>
        <rFont val="Calibri"/>
        <family val="2"/>
        <scheme val="minor"/>
      </rPr>
      <t xml:space="preserve">  : Sekretariat DPRD Kabupaten Muara Enim/ </t>
    </r>
    <r>
      <rPr>
        <i/>
        <sz val="10"/>
        <color theme="1"/>
        <rFont val="Calibri"/>
        <family val="2"/>
        <scheme val="minor"/>
      </rPr>
      <t>House of Local Parliament of Muara Enim Regency</t>
    </r>
  </si>
  <si>
    <t>di Kabupaten Muara Enim, 2025</t>
  </si>
  <si>
    <t>Muara Enim Regency, 2025</t>
  </si>
  <si>
    <t>Jumlah Anggota Dewan Perwakilan Rakyat Daerah Tingkat II Menurut Partai Politik,  Tingkat Pendidikan dan Jenis Kelamin di Kabupaten Muara Enim, 2025</t>
  </si>
  <si>
    <t>Number of Regional House of Representative's Members by Political Parties, Education Level and Sex in Muara Enim Regency, 2025</t>
  </si>
  <si>
    <t>Komposisi Keanggotaan DPRD di Kabupaten Muara Enim Menurut Daerah Pemilihan dan Partai Politik, 2025</t>
  </si>
  <si>
    <t>Number of Membership of Local Parliament by Constituency and Political Party in Muara Enim Regency, 2025</t>
  </si>
  <si>
    <t>Jumlah Keputusan dan Peraturan Daerah di Kabupaten Muara Enim, 2024-2025</t>
  </si>
  <si>
    <t>Number of Decision and Regional Regulation in Muara Enim Regency, 2024-2025</t>
  </si>
  <si>
    <t>Kepala Daerah di Kabupaten Muara Enim, 2024-2025</t>
  </si>
  <si>
    <t>Tingkat Kehadiran Anggota DPRD Tingkat II dalam Rapat Paripurna di Kabupaten Muara Enim, 2025</t>
  </si>
  <si>
    <t>Number of Attendance of Local Parliament In Muara Enim Regency, 2025</t>
  </si>
  <si>
    <t>Response Rate of Regent Responsibility Report in muara Enim Regency,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</si>
</sst>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quotePrefix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49" fontId="1" fillId="0" borderId="0" xfId="0" applyNumberFormat="1" applyFont="1" applyAlignment="1">
      <alignment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49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left"/>
    </xf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3" fillId="0" borderId="13" xfId="0" applyFont="1" applyBorder="1"/>
    <xf numFmtId="0" fontId="1" fillId="0" borderId="13" xfId="0" applyFont="1" applyBorder="1"/>
    <xf numFmtId="0" fontId="0" fillId="0" borderId="13" xfId="0" applyBorder="1"/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8"/>
  <sheetViews>
    <sheetView workbookViewId="0">
      <selection activeCell="Y18" sqref="Y18"/>
    </sheetView>
  </sheetViews>
  <sheetFormatPr defaultRowHeight="15" x14ac:dyDescent="0.25"/>
  <cols>
    <col min="1" max="1" width="22.140625" customWidth="1"/>
    <col min="2" max="10" width="7.7109375" customWidth="1"/>
  </cols>
  <sheetData>
    <row r="1" spans="1:10" x14ac:dyDescent="0.25">
      <c r="A1" s="2"/>
    </row>
    <row r="2" spans="1:10" x14ac:dyDescent="0.25">
      <c r="A2" s="2" t="s">
        <v>102</v>
      </c>
    </row>
    <row r="3" spans="1:10" x14ac:dyDescent="0.25">
      <c r="A3" s="2" t="s">
        <v>163</v>
      </c>
    </row>
    <row r="4" spans="1:10" x14ac:dyDescent="0.25">
      <c r="A4" s="3" t="s">
        <v>103</v>
      </c>
      <c r="B4" s="2"/>
      <c r="C4" s="2"/>
      <c r="D4" s="2"/>
    </row>
    <row r="5" spans="1:10" x14ac:dyDescent="0.25">
      <c r="A5" s="8" t="s">
        <v>164</v>
      </c>
      <c r="B5" s="20"/>
      <c r="C5" s="2"/>
      <c r="D5" s="2"/>
    </row>
    <row r="6" spans="1:10" x14ac:dyDescent="0.25">
      <c r="A6" s="4"/>
      <c r="B6" s="20"/>
      <c r="C6" s="2"/>
      <c r="D6" s="2"/>
    </row>
    <row r="7" spans="1:10" x14ac:dyDescent="0.25">
      <c r="A7" s="11" t="s">
        <v>6</v>
      </c>
      <c r="B7" s="43" t="s">
        <v>53</v>
      </c>
      <c r="C7" s="43"/>
      <c r="D7" s="43"/>
      <c r="E7" s="43" t="s">
        <v>54</v>
      </c>
      <c r="F7" s="43"/>
      <c r="G7" s="43"/>
      <c r="H7" s="43" t="s">
        <v>0</v>
      </c>
      <c r="I7" s="43"/>
      <c r="J7" s="43"/>
    </row>
    <row r="8" spans="1:10" x14ac:dyDescent="0.25">
      <c r="A8" s="12" t="s">
        <v>55</v>
      </c>
      <c r="B8" s="44" t="s">
        <v>57</v>
      </c>
      <c r="C8" s="44"/>
      <c r="D8" s="44"/>
      <c r="E8" s="44" t="s">
        <v>56</v>
      </c>
      <c r="F8" s="44"/>
      <c r="G8" s="44"/>
      <c r="H8" s="44" t="s">
        <v>1</v>
      </c>
      <c r="I8" s="44"/>
      <c r="J8" s="44"/>
    </row>
    <row r="9" spans="1:10" x14ac:dyDescent="0.25">
      <c r="A9" s="13" t="s">
        <v>2</v>
      </c>
      <c r="B9" s="42" t="s">
        <v>3</v>
      </c>
      <c r="C9" s="42"/>
      <c r="D9" s="42"/>
      <c r="E9" s="42" t="s">
        <v>4</v>
      </c>
      <c r="F9" s="42"/>
      <c r="G9" s="42"/>
      <c r="H9" s="42" t="s">
        <v>5</v>
      </c>
      <c r="I9" s="42"/>
      <c r="J9" s="42"/>
    </row>
    <row r="10" spans="1:10" x14ac:dyDescent="0.25">
      <c r="A10" s="9"/>
      <c r="B10" s="41"/>
      <c r="C10" s="41"/>
      <c r="D10" s="41"/>
      <c r="E10" s="41"/>
      <c r="F10" s="41"/>
      <c r="G10" s="41"/>
      <c r="H10" s="41"/>
      <c r="I10" s="41"/>
      <c r="J10" s="41"/>
    </row>
    <row r="11" spans="1:10" x14ac:dyDescent="0.25">
      <c r="A11" s="9" t="s">
        <v>25</v>
      </c>
      <c r="B11" s="41">
        <v>4</v>
      </c>
      <c r="C11" s="41"/>
      <c r="D11" s="41"/>
      <c r="E11" s="41">
        <v>1</v>
      </c>
      <c r="F11" s="41"/>
      <c r="G11" s="41"/>
      <c r="H11" s="41">
        <f t="shared" ref="H11:H19" si="0">B11+E11</f>
        <v>5</v>
      </c>
      <c r="I11" s="41"/>
      <c r="J11" s="41"/>
    </row>
    <row r="12" spans="1:10" x14ac:dyDescent="0.25">
      <c r="A12" s="9" t="s">
        <v>27</v>
      </c>
      <c r="B12" s="41">
        <v>2</v>
      </c>
      <c r="C12" s="41"/>
      <c r="D12" s="41"/>
      <c r="E12" s="41">
        <v>1</v>
      </c>
      <c r="F12" s="41"/>
      <c r="G12" s="41"/>
      <c r="H12" s="41">
        <f t="shared" si="0"/>
        <v>3</v>
      </c>
      <c r="I12" s="41"/>
      <c r="J12" s="41"/>
    </row>
    <row r="13" spans="1:10" x14ac:dyDescent="0.25">
      <c r="A13" s="9" t="s">
        <v>26</v>
      </c>
      <c r="B13" s="41">
        <v>6</v>
      </c>
      <c r="C13" s="41"/>
      <c r="D13" s="41"/>
      <c r="E13" s="41">
        <v>0</v>
      </c>
      <c r="F13" s="41"/>
      <c r="G13" s="41"/>
      <c r="H13" s="41">
        <f t="shared" si="0"/>
        <v>6</v>
      </c>
      <c r="I13" s="41"/>
      <c r="J13" s="41"/>
    </row>
    <row r="14" spans="1:10" x14ac:dyDescent="0.25">
      <c r="A14" s="9" t="s">
        <v>10</v>
      </c>
      <c r="B14" s="41">
        <v>5</v>
      </c>
      <c r="C14" s="41"/>
      <c r="D14" s="41"/>
      <c r="E14" s="41">
        <v>0</v>
      </c>
      <c r="F14" s="41"/>
      <c r="G14" s="41"/>
      <c r="H14" s="41">
        <f t="shared" si="0"/>
        <v>5</v>
      </c>
      <c r="I14" s="41"/>
      <c r="J14" s="41"/>
    </row>
    <row r="15" spans="1:10" x14ac:dyDescent="0.25">
      <c r="A15" s="9" t="s">
        <v>28</v>
      </c>
      <c r="B15" s="41">
        <v>4</v>
      </c>
      <c r="C15" s="41"/>
      <c r="D15" s="41"/>
      <c r="E15" s="41">
        <v>0</v>
      </c>
      <c r="F15" s="41"/>
      <c r="G15" s="41"/>
      <c r="H15" s="41">
        <f t="shared" ref="H15" si="1">B15+E15</f>
        <v>4</v>
      </c>
      <c r="I15" s="41"/>
      <c r="J15" s="41"/>
    </row>
    <row r="16" spans="1:10" x14ac:dyDescent="0.25">
      <c r="A16" s="9" t="s">
        <v>29</v>
      </c>
      <c r="B16" s="41">
        <v>6</v>
      </c>
      <c r="C16" s="41"/>
      <c r="D16" s="41"/>
      <c r="E16" s="41">
        <v>1</v>
      </c>
      <c r="F16" s="41"/>
      <c r="G16" s="41"/>
      <c r="H16" s="41">
        <f t="shared" si="0"/>
        <v>7</v>
      </c>
      <c r="I16" s="41"/>
      <c r="J16" s="41"/>
    </row>
    <row r="17" spans="1:10" x14ac:dyDescent="0.25">
      <c r="A17" s="9" t="s">
        <v>30</v>
      </c>
      <c r="B17" s="41">
        <v>2</v>
      </c>
      <c r="C17" s="41"/>
      <c r="D17" s="41"/>
      <c r="E17" s="41">
        <v>2</v>
      </c>
      <c r="F17" s="41"/>
      <c r="G17" s="41"/>
      <c r="H17" s="41">
        <f t="shared" si="0"/>
        <v>4</v>
      </c>
      <c r="I17" s="41"/>
      <c r="J17" s="41"/>
    </row>
    <row r="18" spans="1:10" x14ac:dyDescent="0.25">
      <c r="A18" s="9" t="s">
        <v>31</v>
      </c>
      <c r="B18" s="41">
        <v>1</v>
      </c>
      <c r="C18" s="41"/>
      <c r="D18" s="41"/>
      <c r="E18" s="41">
        <v>0</v>
      </c>
      <c r="F18" s="41"/>
      <c r="G18" s="41"/>
      <c r="H18" s="41">
        <f t="shared" ref="H18" si="2">B18+E18</f>
        <v>1</v>
      </c>
      <c r="I18" s="41"/>
      <c r="J18" s="41"/>
    </row>
    <row r="19" spans="1:10" x14ac:dyDescent="0.25">
      <c r="A19" s="9" t="s">
        <v>32</v>
      </c>
      <c r="B19" s="41">
        <v>4</v>
      </c>
      <c r="C19" s="41"/>
      <c r="D19" s="41"/>
      <c r="E19" s="41">
        <v>1</v>
      </c>
      <c r="F19" s="41"/>
      <c r="G19" s="41"/>
      <c r="H19" s="41">
        <f t="shared" si="0"/>
        <v>5</v>
      </c>
      <c r="I19" s="41"/>
      <c r="J19" s="41"/>
    </row>
    <row r="20" spans="1:10" x14ac:dyDescent="0.25">
      <c r="A20" s="9" t="s">
        <v>33</v>
      </c>
      <c r="B20" s="41">
        <v>0</v>
      </c>
      <c r="C20" s="41"/>
      <c r="D20" s="41"/>
      <c r="E20" s="41">
        <v>0</v>
      </c>
      <c r="F20" s="41"/>
      <c r="G20" s="41"/>
      <c r="H20" s="41">
        <v>0</v>
      </c>
      <c r="I20" s="41"/>
      <c r="J20" s="41"/>
    </row>
    <row r="21" spans="1:10" x14ac:dyDescent="0.25">
      <c r="A21" s="9" t="s">
        <v>34</v>
      </c>
      <c r="B21" s="41">
        <v>3</v>
      </c>
      <c r="C21" s="41"/>
      <c r="D21" s="41"/>
      <c r="E21" s="41">
        <v>1</v>
      </c>
      <c r="F21" s="41"/>
      <c r="G21" s="41"/>
      <c r="H21" s="41">
        <f>B21+E21</f>
        <v>4</v>
      </c>
      <c r="I21" s="41"/>
      <c r="J21" s="41"/>
    </row>
    <row r="22" spans="1:10" x14ac:dyDescent="0.25">
      <c r="A22" s="9" t="s">
        <v>35</v>
      </c>
      <c r="B22" s="41">
        <v>1</v>
      </c>
      <c r="C22" s="41"/>
      <c r="D22" s="41"/>
      <c r="E22" s="41" t="s">
        <v>24</v>
      </c>
      <c r="F22" s="41"/>
      <c r="G22" s="41"/>
      <c r="H22" s="41">
        <f>B22</f>
        <v>1</v>
      </c>
      <c r="I22" s="41"/>
      <c r="J22" s="41"/>
    </row>
    <row r="23" spans="1:10" x14ac:dyDescent="0.25">
      <c r="A23" s="9" t="s">
        <v>11</v>
      </c>
      <c r="B23" s="41">
        <v>0</v>
      </c>
      <c r="C23" s="41"/>
      <c r="D23" s="41"/>
      <c r="E23" s="41">
        <v>0</v>
      </c>
      <c r="F23" s="41"/>
      <c r="G23" s="41"/>
      <c r="H23" s="41">
        <f>B23</f>
        <v>0</v>
      </c>
      <c r="I23" s="41"/>
      <c r="J23" s="41"/>
    </row>
    <row r="24" spans="1:10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</row>
    <row r="25" spans="1:10" x14ac:dyDescent="0.25">
      <c r="A25" s="14" t="s">
        <v>58</v>
      </c>
      <c r="B25" s="40">
        <f>SUM(B11:D23)</f>
        <v>38</v>
      </c>
      <c r="C25" s="40"/>
      <c r="D25" s="40"/>
      <c r="E25" s="40">
        <f>SUM(E11:G23)</f>
        <v>7</v>
      </c>
      <c r="F25" s="40"/>
      <c r="G25" s="40"/>
      <c r="H25" s="40">
        <f>SUM(H11:J23)</f>
        <v>45</v>
      </c>
      <c r="I25" s="40"/>
      <c r="J25" s="40"/>
    </row>
    <row r="27" spans="1:10" x14ac:dyDescent="0.25">
      <c r="A27" t="s">
        <v>59</v>
      </c>
    </row>
    <row r="28" spans="1:10" ht="15.75" customHeight="1" x14ac:dyDescent="0.25">
      <c r="A28" s="1"/>
      <c r="B28" s="1"/>
      <c r="C28" s="1"/>
    </row>
  </sheetData>
  <mergeCells count="57">
    <mergeCell ref="B7:D7"/>
    <mergeCell ref="E7:G7"/>
    <mergeCell ref="H7:J7"/>
    <mergeCell ref="H8:J8"/>
    <mergeCell ref="B8:D8"/>
    <mergeCell ref="E8:G8"/>
    <mergeCell ref="B9:D9"/>
    <mergeCell ref="E9:G9"/>
    <mergeCell ref="H9:J9"/>
    <mergeCell ref="B10:D10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B14:D14"/>
    <mergeCell ref="E14:G14"/>
    <mergeCell ref="H14:J14"/>
    <mergeCell ref="B15:D15"/>
    <mergeCell ref="E15:G15"/>
    <mergeCell ref="H15:J15"/>
    <mergeCell ref="B16:D16"/>
    <mergeCell ref="E16:G16"/>
    <mergeCell ref="H16:J16"/>
    <mergeCell ref="B17:D17"/>
    <mergeCell ref="E17:G17"/>
    <mergeCell ref="H17:J17"/>
    <mergeCell ref="B18:D18"/>
    <mergeCell ref="E18:G18"/>
    <mergeCell ref="H18:J18"/>
    <mergeCell ref="H22:J22"/>
    <mergeCell ref="B19:D19"/>
    <mergeCell ref="E19:G19"/>
    <mergeCell ref="H19:J19"/>
    <mergeCell ref="B20:D20"/>
    <mergeCell ref="E20:G20"/>
    <mergeCell ref="H20:J20"/>
    <mergeCell ref="B25:D25"/>
    <mergeCell ref="E25:G25"/>
    <mergeCell ref="H25:J25"/>
    <mergeCell ref="H10:J10"/>
    <mergeCell ref="E10:G10"/>
    <mergeCell ref="B23:D23"/>
    <mergeCell ref="E23:G23"/>
    <mergeCell ref="H23:J23"/>
    <mergeCell ref="B24:D24"/>
    <mergeCell ref="E24:G24"/>
    <mergeCell ref="H24:J24"/>
    <mergeCell ref="B21:D21"/>
    <mergeCell ref="E21:G21"/>
    <mergeCell ref="H21:J21"/>
    <mergeCell ref="B22:D22"/>
    <mergeCell ref="E22:G22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26"/>
  <sheetViews>
    <sheetView workbookViewId="0">
      <selection activeCell="U30" sqref="U30"/>
    </sheetView>
  </sheetViews>
  <sheetFormatPr defaultRowHeight="15" x14ac:dyDescent="0.25"/>
  <cols>
    <col min="1" max="1" width="18.5703125" customWidth="1"/>
    <col min="3" max="18" width="6.140625" customWidth="1"/>
    <col min="19" max="19" width="11.140625" customWidth="1"/>
  </cols>
  <sheetData>
    <row r="1" spans="1:19" x14ac:dyDescent="0.25">
      <c r="A1" s="2" t="s">
        <v>165</v>
      </c>
      <c r="B1" s="2"/>
      <c r="C1" s="2"/>
      <c r="D1" s="2"/>
      <c r="E1" s="2"/>
    </row>
    <row r="2" spans="1:19" x14ac:dyDescent="0.25">
      <c r="A2" s="3" t="s">
        <v>166</v>
      </c>
      <c r="B2" s="20"/>
      <c r="C2" s="2"/>
      <c r="D2" s="2"/>
      <c r="E2" s="2"/>
    </row>
    <row r="3" spans="1:19" x14ac:dyDescent="0.25">
      <c r="A3" s="4"/>
      <c r="B3" s="20"/>
      <c r="C3" s="2"/>
      <c r="D3" s="2"/>
      <c r="E3" s="2"/>
    </row>
    <row r="4" spans="1:19" ht="21" customHeight="1" x14ac:dyDescent="0.25">
      <c r="A4" s="51"/>
      <c r="B4" s="52"/>
      <c r="C4" s="53" t="s">
        <v>61</v>
      </c>
      <c r="D4" s="53"/>
      <c r="E4" s="53"/>
      <c r="F4" s="53"/>
      <c r="G4" s="53" t="s">
        <v>60</v>
      </c>
      <c r="H4" s="53"/>
      <c r="I4" s="53"/>
      <c r="J4" s="53"/>
      <c r="K4" s="53" t="s">
        <v>96</v>
      </c>
      <c r="L4" s="53"/>
      <c r="M4" s="53"/>
      <c r="N4" s="53"/>
      <c r="O4" s="53" t="s">
        <v>97</v>
      </c>
      <c r="P4" s="53"/>
      <c r="Q4" s="53"/>
      <c r="R4" s="53"/>
      <c r="S4" s="48" t="s">
        <v>98</v>
      </c>
    </row>
    <row r="5" spans="1:19" x14ac:dyDescent="0.25">
      <c r="A5" s="56" t="s">
        <v>6</v>
      </c>
      <c r="B5" s="57"/>
      <c r="C5" s="43" t="s">
        <v>53</v>
      </c>
      <c r="D5" s="43"/>
      <c r="E5" s="43" t="s">
        <v>54</v>
      </c>
      <c r="F5" s="43"/>
      <c r="G5" s="43" t="s">
        <v>53</v>
      </c>
      <c r="H5" s="43"/>
      <c r="I5" s="43" t="s">
        <v>54</v>
      </c>
      <c r="J5" s="43"/>
      <c r="K5" s="43" t="s">
        <v>53</v>
      </c>
      <c r="L5" s="43"/>
      <c r="M5" s="43" t="s">
        <v>54</v>
      </c>
      <c r="N5" s="43"/>
      <c r="O5" s="43" t="s">
        <v>53</v>
      </c>
      <c r="P5" s="43"/>
      <c r="Q5" s="43" t="s">
        <v>54</v>
      </c>
      <c r="R5" s="43"/>
      <c r="S5" s="49"/>
    </row>
    <row r="6" spans="1:19" x14ac:dyDescent="0.25">
      <c r="A6" s="58" t="s">
        <v>55</v>
      </c>
      <c r="B6" s="59"/>
      <c r="C6" s="44" t="s">
        <v>57</v>
      </c>
      <c r="D6" s="44"/>
      <c r="E6" s="44" t="s">
        <v>56</v>
      </c>
      <c r="F6" s="44"/>
      <c r="G6" s="44" t="s">
        <v>57</v>
      </c>
      <c r="H6" s="44"/>
      <c r="I6" s="44" t="s">
        <v>56</v>
      </c>
      <c r="J6" s="44"/>
      <c r="K6" s="44" t="s">
        <v>57</v>
      </c>
      <c r="L6" s="44"/>
      <c r="M6" s="44" t="s">
        <v>56</v>
      </c>
      <c r="N6" s="44"/>
      <c r="O6" s="44" t="s">
        <v>57</v>
      </c>
      <c r="P6" s="44"/>
      <c r="Q6" s="44" t="s">
        <v>56</v>
      </c>
      <c r="R6" s="44"/>
      <c r="S6" s="50"/>
    </row>
    <row r="7" spans="1:19" x14ac:dyDescent="0.25">
      <c r="A7" s="42" t="s">
        <v>2</v>
      </c>
      <c r="B7" s="42"/>
      <c r="C7" s="42" t="s">
        <v>3</v>
      </c>
      <c r="D7" s="42"/>
      <c r="E7" s="42" t="s">
        <v>4</v>
      </c>
      <c r="F7" s="42"/>
      <c r="G7" s="42" t="s">
        <v>5</v>
      </c>
      <c r="H7" s="42"/>
      <c r="I7" s="42" t="s">
        <v>7</v>
      </c>
      <c r="J7" s="42"/>
      <c r="K7" s="42" t="s">
        <v>8</v>
      </c>
      <c r="L7" s="42"/>
      <c r="M7" s="42" t="s">
        <v>9</v>
      </c>
      <c r="N7" s="42"/>
      <c r="O7" s="42" t="s">
        <v>99</v>
      </c>
      <c r="P7" s="42"/>
      <c r="Q7" s="42" t="s">
        <v>100</v>
      </c>
      <c r="R7" s="42"/>
      <c r="S7" s="17" t="s">
        <v>101</v>
      </c>
    </row>
    <row r="8" spans="1:19" x14ac:dyDescent="0.25">
      <c r="A8" s="54" t="s">
        <v>25</v>
      </c>
      <c r="B8" s="54"/>
      <c r="C8" s="47"/>
      <c r="D8" s="47"/>
      <c r="E8" s="47"/>
      <c r="F8" s="47"/>
      <c r="G8" s="47"/>
      <c r="H8" s="47"/>
      <c r="I8" s="47"/>
      <c r="J8" s="47"/>
      <c r="K8" s="47">
        <v>3</v>
      </c>
      <c r="L8" s="47"/>
      <c r="M8" s="47"/>
      <c r="N8" s="47"/>
      <c r="O8" s="47">
        <v>1</v>
      </c>
      <c r="P8" s="47"/>
      <c r="Q8" s="47">
        <v>1</v>
      </c>
      <c r="R8" s="47"/>
      <c r="S8" s="18">
        <f>SUM(C8:R8)</f>
        <v>5</v>
      </c>
    </row>
    <row r="9" spans="1:19" x14ac:dyDescent="0.25">
      <c r="A9" s="54" t="s">
        <v>27</v>
      </c>
      <c r="B9" s="54"/>
      <c r="C9" s="47">
        <v>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>
        <v>1</v>
      </c>
      <c r="P9" s="47"/>
      <c r="Q9" s="47">
        <v>1</v>
      </c>
      <c r="R9" s="47"/>
      <c r="S9" s="18">
        <f t="shared" ref="S9:S21" si="0">SUM(C9:R9)</f>
        <v>3</v>
      </c>
    </row>
    <row r="10" spans="1:19" x14ac:dyDescent="0.25">
      <c r="A10" s="54" t="s">
        <v>26</v>
      </c>
      <c r="B10" s="54"/>
      <c r="C10" s="47">
        <v>2</v>
      </c>
      <c r="D10" s="47"/>
      <c r="E10" s="47"/>
      <c r="F10" s="47"/>
      <c r="G10" s="47"/>
      <c r="H10" s="47"/>
      <c r="I10" s="47"/>
      <c r="J10" s="47"/>
      <c r="K10" s="47">
        <v>2</v>
      </c>
      <c r="L10" s="47"/>
      <c r="M10" s="47"/>
      <c r="N10" s="47"/>
      <c r="O10" s="47">
        <v>2</v>
      </c>
      <c r="P10" s="47"/>
      <c r="Q10" s="47"/>
      <c r="R10" s="47"/>
      <c r="S10" s="18">
        <f t="shared" si="0"/>
        <v>6</v>
      </c>
    </row>
    <row r="11" spans="1:19" x14ac:dyDescent="0.25">
      <c r="A11" s="54" t="s">
        <v>10</v>
      </c>
      <c r="B11" s="54"/>
      <c r="C11" s="47"/>
      <c r="D11" s="47"/>
      <c r="E11" s="47"/>
      <c r="F11" s="47"/>
      <c r="G11" s="47"/>
      <c r="H11" s="47"/>
      <c r="I11" s="47"/>
      <c r="J11" s="47"/>
      <c r="K11" s="47">
        <v>5</v>
      </c>
      <c r="L11" s="47"/>
      <c r="M11" s="47"/>
      <c r="N11" s="47"/>
      <c r="O11" s="47"/>
      <c r="P11" s="47"/>
      <c r="Q11" s="47"/>
      <c r="R11" s="47"/>
      <c r="S11" s="18">
        <f t="shared" si="0"/>
        <v>5</v>
      </c>
    </row>
    <row r="12" spans="1:19" x14ac:dyDescent="0.25">
      <c r="A12" s="54" t="s">
        <v>28</v>
      </c>
      <c r="B12" s="54"/>
      <c r="C12" s="47">
        <v>1</v>
      </c>
      <c r="D12" s="47"/>
      <c r="E12" s="47"/>
      <c r="F12" s="47"/>
      <c r="G12" s="47"/>
      <c r="H12" s="47"/>
      <c r="I12" s="47"/>
      <c r="J12" s="47"/>
      <c r="K12" s="47">
        <v>3</v>
      </c>
      <c r="L12" s="47"/>
      <c r="M12" s="47"/>
      <c r="N12" s="47"/>
      <c r="O12" s="47"/>
      <c r="P12" s="47"/>
      <c r="Q12" s="47"/>
      <c r="R12" s="47"/>
      <c r="S12" s="18">
        <f t="shared" si="0"/>
        <v>4</v>
      </c>
    </row>
    <row r="13" spans="1:19" x14ac:dyDescent="0.25">
      <c r="A13" s="54" t="s">
        <v>29</v>
      </c>
      <c r="B13" s="54"/>
      <c r="C13" s="47">
        <v>1</v>
      </c>
      <c r="D13" s="47"/>
      <c r="E13" s="47"/>
      <c r="F13" s="47"/>
      <c r="G13" s="47">
        <v>1</v>
      </c>
      <c r="H13" s="47"/>
      <c r="I13" s="47"/>
      <c r="J13" s="47"/>
      <c r="K13" s="47">
        <v>4</v>
      </c>
      <c r="L13" s="47"/>
      <c r="M13" s="47"/>
      <c r="N13" s="47"/>
      <c r="O13" s="47"/>
      <c r="P13" s="47"/>
      <c r="Q13" s="47">
        <v>1</v>
      </c>
      <c r="R13" s="47"/>
      <c r="S13" s="18">
        <f t="shared" si="0"/>
        <v>7</v>
      </c>
    </row>
    <row r="14" spans="1:19" x14ac:dyDescent="0.25">
      <c r="A14" s="54" t="s">
        <v>30</v>
      </c>
      <c r="B14" s="54"/>
      <c r="C14" s="47"/>
      <c r="D14" s="47"/>
      <c r="E14" s="47"/>
      <c r="F14" s="47"/>
      <c r="G14" s="47"/>
      <c r="H14" s="47"/>
      <c r="I14" s="47"/>
      <c r="J14" s="47"/>
      <c r="K14" s="47">
        <v>1</v>
      </c>
      <c r="L14" s="47"/>
      <c r="M14" s="47">
        <v>1</v>
      </c>
      <c r="N14" s="47"/>
      <c r="O14" s="47">
        <v>1</v>
      </c>
      <c r="P14" s="47"/>
      <c r="Q14" s="47">
        <v>1</v>
      </c>
      <c r="R14" s="47"/>
      <c r="S14" s="18">
        <f t="shared" si="0"/>
        <v>4</v>
      </c>
    </row>
    <row r="15" spans="1:19" x14ac:dyDescent="0.25">
      <c r="A15" s="54" t="s">
        <v>31</v>
      </c>
      <c r="B15" s="54"/>
      <c r="C15" s="47">
        <v>1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18">
        <f t="shared" si="0"/>
        <v>1</v>
      </c>
    </row>
    <row r="16" spans="1:19" x14ac:dyDescent="0.25">
      <c r="A16" s="54" t="s">
        <v>32</v>
      </c>
      <c r="B16" s="54"/>
      <c r="C16" s="47">
        <v>1</v>
      </c>
      <c r="D16" s="47"/>
      <c r="E16" s="47"/>
      <c r="F16" s="47"/>
      <c r="G16" s="47"/>
      <c r="H16" s="47"/>
      <c r="I16" s="47"/>
      <c r="J16" s="47"/>
      <c r="K16" s="47">
        <v>2</v>
      </c>
      <c r="L16" s="47"/>
      <c r="M16" s="47">
        <v>1</v>
      </c>
      <c r="N16" s="47"/>
      <c r="O16" s="47">
        <v>1</v>
      </c>
      <c r="P16" s="47"/>
      <c r="Q16" s="47"/>
      <c r="R16" s="47"/>
      <c r="S16" s="18">
        <f t="shared" si="0"/>
        <v>5</v>
      </c>
    </row>
    <row r="17" spans="1:19" x14ac:dyDescent="0.25">
      <c r="A17" s="54" t="s">
        <v>33</v>
      </c>
      <c r="B17" s="54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18">
        <f t="shared" si="0"/>
        <v>0</v>
      </c>
    </row>
    <row r="18" spans="1:19" x14ac:dyDescent="0.25">
      <c r="A18" s="54" t="s">
        <v>34</v>
      </c>
      <c r="B18" s="54"/>
      <c r="C18" s="47">
        <v>1</v>
      </c>
      <c r="D18" s="47"/>
      <c r="E18" s="47">
        <v>1</v>
      </c>
      <c r="F18" s="47"/>
      <c r="G18" s="47"/>
      <c r="H18" s="47"/>
      <c r="I18" s="47"/>
      <c r="J18" s="47"/>
      <c r="K18" s="47">
        <v>2</v>
      </c>
      <c r="L18" s="47"/>
      <c r="M18" s="47"/>
      <c r="N18" s="47"/>
      <c r="O18" s="47"/>
      <c r="P18" s="47"/>
      <c r="Q18" s="47"/>
      <c r="R18" s="47"/>
      <c r="S18" s="18">
        <f t="shared" si="0"/>
        <v>4</v>
      </c>
    </row>
    <row r="19" spans="1:19" x14ac:dyDescent="0.25">
      <c r="A19" s="54" t="s">
        <v>35</v>
      </c>
      <c r="B19" s="54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18">
        <f t="shared" si="0"/>
        <v>0</v>
      </c>
    </row>
    <row r="20" spans="1:19" x14ac:dyDescent="0.25">
      <c r="A20" s="54" t="s">
        <v>11</v>
      </c>
      <c r="B20" s="54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1</v>
      </c>
      <c r="P20" s="47"/>
      <c r="Q20" s="47"/>
      <c r="R20" s="47"/>
      <c r="S20" s="18">
        <f t="shared" si="0"/>
        <v>1</v>
      </c>
    </row>
    <row r="21" spans="1:19" x14ac:dyDescent="0.25">
      <c r="A21" s="41"/>
      <c r="B21" s="41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18">
        <f t="shared" si="0"/>
        <v>0</v>
      </c>
    </row>
    <row r="22" spans="1:19" x14ac:dyDescent="0.25">
      <c r="A22" s="55" t="s">
        <v>58</v>
      </c>
      <c r="B22" s="55"/>
      <c r="C22" s="45">
        <f>SUM(C8:D21)</f>
        <v>8</v>
      </c>
      <c r="D22" s="46"/>
      <c r="E22" s="45">
        <f>SUM(E8:F21)</f>
        <v>1</v>
      </c>
      <c r="F22" s="46"/>
      <c r="G22" s="45">
        <f>SUM(G8:H21)</f>
        <v>1</v>
      </c>
      <c r="H22" s="46"/>
      <c r="I22" s="45">
        <f>SUM(I8:J21)</f>
        <v>0</v>
      </c>
      <c r="J22" s="46"/>
      <c r="K22" s="55">
        <f>SUM(K8:L20)</f>
        <v>22</v>
      </c>
      <c r="L22" s="55"/>
      <c r="M22" s="45">
        <f>SUM(M8:N21)</f>
        <v>2</v>
      </c>
      <c r="N22" s="46"/>
      <c r="O22" s="45">
        <f>SUM(O8:P21)</f>
        <v>7</v>
      </c>
      <c r="P22" s="46"/>
      <c r="Q22" s="45">
        <f>SUM(Q8:R21)</f>
        <v>4</v>
      </c>
      <c r="R22" s="46"/>
      <c r="S22" s="19">
        <f>SUM(C22:R22)</f>
        <v>45</v>
      </c>
    </row>
    <row r="25" spans="1:19" x14ac:dyDescent="0.25">
      <c r="A25" s="1"/>
      <c r="B25" s="1"/>
      <c r="C25" s="1"/>
    </row>
    <row r="26" spans="1:19" ht="15.75" customHeight="1" x14ac:dyDescent="0.25"/>
  </sheetData>
  <mergeCells count="168">
    <mergeCell ref="O8:P8"/>
    <mergeCell ref="Q8:R8"/>
    <mergeCell ref="M8:N8"/>
    <mergeCell ref="K9:L9"/>
    <mergeCell ref="Q7:R7"/>
    <mergeCell ref="A5:B5"/>
    <mergeCell ref="A6:B6"/>
    <mergeCell ref="A7:B7"/>
    <mergeCell ref="A20:B20"/>
    <mergeCell ref="A14:B14"/>
    <mergeCell ref="A15:B15"/>
    <mergeCell ref="A12:B12"/>
    <mergeCell ref="A13:B13"/>
    <mergeCell ref="A10:B10"/>
    <mergeCell ref="A11:B11"/>
    <mergeCell ref="A8:B8"/>
    <mergeCell ref="K8:L8"/>
    <mergeCell ref="K5:L5"/>
    <mergeCell ref="K6:L6"/>
    <mergeCell ref="M5:N5"/>
    <mergeCell ref="A9:B9"/>
    <mergeCell ref="K7:L7"/>
    <mergeCell ref="M7:N7"/>
    <mergeCell ref="O7:P7"/>
    <mergeCell ref="M6:N6"/>
    <mergeCell ref="O5:P5"/>
    <mergeCell ref="Q5:R5"/>
    <mergeCell ref="O6:P6"/>
    <mergeCell ref="A22:B22"/>
    <mergeCell ref="K10:L10"/>
    <mergeCell ref="M10:N10"/>
    <mergeCell ref="O10:P10"/>
    <mergeCell ref="Q10:R10"/>
    <mergeCell ref="K12:L12"/>
    <mergeCell ref="M12:N12"/>
    <mergeCell ref="O12:P12"/>
    <mergeCell ref="Q12:R12"/>
    <mergeCell ref="K18:L18"/>
    <mergeCell ref="M18:N18"/>
    <mergeCell ref="K14:L14"/>
    <mergeCell ref="M14:N14"/>
    <mergeCell ref="O14:P14"/>
    <mergeCell ref="Q14:R14"/>
    <mergeCell ref="K16:L16"/>
    <mergeCell ref="A21:B21"/>
    <mergeCell ref="A18:B18"/>
    <mergeCell ref="A19:B19"/>
    <mergeCell ref="A16:B16"/>
    <mergeCell ref="A17:B17"/>
    <mergeCell ref="M16:N16"/>
    <mergeCell ref="O16:P16"/>
    <mergeCell ref="Q16:R16"/>
    <mergeCell ref="K22:L22"/>
    <mergeCell ref="M22:N22"/>
    <mergeCell ref="Q22:R22"/>
    <mergeCell ref="O18:P18"/>
    <mergeCell ref="Q18:R18"/>
    <mergeCell ref="K20:L20"/>
    <mergeCell ref="M20:N20"/>
    <mergeCell ref="O20:P20"/>
    <mergeCell ref="Q20:R20"/>
    <mergeCell ref="K17:L17"/>
    <mergeCell ref="M17:N17"/>
    <mergeCell ref="O17:P17"/>
    <mergeCell ref="Q17:R17"/>
    <mergeCell ref="O22:P22"/>
    <mergeCell ref="K19:L19"/>
    <mergeCell ref="M19:N19"/>
    <mergeCell ref="O19:P19"/>
    <mergeCell ref="Q19:R19"/>
    <mergeCell ref="K21:L21"/>
    <mergeCell ref="M21:N21"/>
    <mergeCell ref="K13:L13"/>
    <mergeCell ref="M13:N13"/>
    <mergeCell ref="O13:P13"/>
    <mergeCell ref="Q13:R13"/>
    <mergeCell ref="K15:L15"/>
    <mergeCell ref="M15:N15"/>
    <mergeCell ref="O15:P15"/>
    <mergeCell ref="Q15:R15"/>
    <mergeCell ref="M9:N9"/>
    <mergeCell ref="O9:P9"/>
    <mergeCell ref="Q9:R9"/>
    <mergeCell ref="K11:L11"/>
    <mergeCell ref="M11:N11"/>
    <mergeCell ref="O11:P11"/>
    <mergeCell ref="Q11:R11"/>
    <mergeCell ref="O21:P21"/>
    <mergeCell ref="Q21:R21"/>
    <mergeCell ref="S4:S6"/>
    <mergeCell ref="C6:D6"/>
    <mergeCell ref="E6:F6"/>
    <mergeCell ref="G6:H6"/>
    <mergeCell ref="I6:J6"/>
    <mergeCell ref="A4:B4"/>
    <mergeCell ref="C4:F4"/>
    <mergeCell ref="G4:J4"/>
    <mergeCell ref="C5:D5"/>
    <mergeCell ref="E5:F5"/>
    <mergeCell ref="G5:H5"/>
    <mergeCell ref="I5:J5"/>
    <mergeCell ref="O4:R4"/>
    <mergeCell ref="K4:N4"/>
    <mergeCell ref="Q6:R6"/>
    <mergeCell ref="C9:D9"/>
    <mergeCell ref="C10:D10"/>
    <mergeCell ref="C11:D11"/>
    <mergeCell ref="C12:D12"/>
    <mergeCell ref="C13:D13"/>
    <mergeCell ref="E7:F7"/>
    <mergeCell ref="C7:D7"/>
    <mergeCell ref="I9:J9"/>
    <mergeCell ref="I10:J10"/>
    <mergeCell ref="I11:J11"/>
    <mergeCell ref="I12:J12"/>
    <mergeCell ref="I13:J13"/>
    <mergeCell ref="I7:J7"/>
    <mergeCell ref="G7:H7"/>
    <mergeCell ref="C8:D8"/>
    <mergeCell ref="I8:J8"/>
    <mergeCell ref="E12:F12"/>
    <mergeCell ref="E13:F13"/>
    <mergeCell ref="G20:H20"/>
    <mergeCell ref="G21:H21"/>
    <mergeCell ref="E8:F8"/>
    <mergeCell ref="E9:F9"/>
    <mergeCell ref="E10:F10"/>
    <mergeCell ref="E11:F11"/>
    <mergeCell ref="E17:F17"/>
    <mergeCell ref="E18:F18"/>
    <mergeCell ref="E19:F19"/>
    <mergeCell ref="E20:F20"/>
    <mergeCell ref="E14:F14"/>
    <mergeCell ref="E15:F15"/>
    <mergeCell ref="E16:F1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E22:F22"/>
    <mergeCell ref="C22:D22"/>
    <mergeCell ref="I19:J19"/>
    <mergeCell ref="I20:J20"/>
    <mergeCell ref="I21:J21"/>
    <mergeCell ref="I22:J22"/>
    <mergeCell ref="G22:H22"/>
    <mergeCell ref="I14:J14"/>
    <mergeCell ref="I15:J15"/>
    <mergeCell ref="I16:J16"/>
    <mergeCell ref="I17:J17"/>
    <mergeCell ref="I18:J18"/>
    <mergeCell ref="C19:D19"/>
    <mergeCell ref="C20:D20"/>
    <mergeCell ref="C21:D21"/>
    <mergeCell ref="C14:D14"/>
    <mergeCell ref="C15:D15"/>
    <mergeCell ref="C16:D16"/>
    <mergeCell ref="C17:D17"/>
    <mergeCell ref="C18:D18"/>
    <mergeCell ref="E21:F21"/>
    <mergeCell ref="G17:H17"/>
    <mergeCell ref="G18:H18"/>
    <mergeCell ref="G19:H19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17"/>
  <sheetViews>
    <sheetView workbookViewId="0">
      <selection activeCell="N18" sqref="N18"/>
    </sheetView>
  </sheetViews>
  <sheetFormatPr defaultRowHeight="15" x14ac:dyDescent="0.25"/>
  <cols>
    <col min="1" max="1" width="26.42578125" customWidth="1"/>
    <col min="2" max="10" width="7.28515625" customWidth="1"/>
  </cols>
  <sheetData>
    <row r="1" spans="1:10" x14ac:dyDescent="0.25">
      <c r="A1" s="2" t="s">
        <v>104</v>
      </c>
      <c r="B1" s="2"/>
      <c r="C1" s="2"/>
      <c r="D1" s="2"/>
      <c r="E1" s="2"/>
      <c r="F1" s="2"/>
    </row>
    <row r="2" spans="1:10" x14ac:dyDescent="0.25">
      <c r="A2" s="2" t="s">
        <v>163</v>
      </c>
      <c r="B2" s="20"/>
      <c r="C2" s="2"/>
      <c r="D2" s="2"/>
      <c r="E2" s="2"/>
      <c r="F2" s="2"/>
    </row>
    <row r="3" spans="1:10" ht="8.25" customHeight="1" x14ac:dyDescent="0.25">
      <c r="A3" s="4"/>
      <c r="B3" s="20"/>
      <c r="C3" s="2"/>
      <c r="D3" s="2"/>
      <c r="E3" s="2"/>
      <c r="F3" s="2"/>
    </row>
    <row r="4" spans="1:10" x14ac:dyDescent="0.25">
      <c r="A4" s="3" t="s">
        <v>105</v>
      </c>
      <c r="B4" s="6"/>
      <c r="C4" s="3"/>
      <c r="D4" s="2"/>
      <c r="E4" s="2"/>
      <c r="F4" s="2"/>
    </row>
    <row r="5" spans="1:10" x14ac:dyDescent="0.25">
      <c r="A5" s="3" t="s">
        <v>164</v>
      </c>
      <c r="B5" s="6"/>
      <c r="C5" s="3"/>
      <c r="D5" s="3"/>
      <c r="E5" s="2"/>
      <c r="F5" s="3"/>
      <c r="G5" s="1"/>
      <c r="H5" s="1"/>
      <c r="I5" s="1"/>
    </row>
    <row r="6" spans="1:10" x14ac:dyDescent="0.25">
      <c r="B6" s="5"/>
      <c r="D6" s="1"/>
      <c r="F6" s="1"/>
      <c r="G6" s="1"/>
      <c r="H6" s="1"/>
      <c r="I6" s="1"/>
    </row>
    <row r="7" spans="1:10" x14ac:dyDescent="0.25">
      <c r="A7" s="11" t="s">
        <v>64</v>
      </c>
      <c r="B7" s="43" t="s">
        <v>53</v>
      </c>
      <c r="C7" s="43"/>
      <c r="D7" s="43"/>
      <c r="E7" s="43" t="s">
        <v>54</v>
      </c>
      <c r="F7" s="43"/>
      <c r="G7" s="43"/>
      <c r="H7" s="43" t="s">
        <v>0</v>
      </c>
      <c r="I7" s="43"/>
      <c r="J7" s="43"/>
    </row>
    <row r="8" spans="1:10" x14ac:dyDescent="0.25">
      <c r="A8" s="12" t="s">
        <v>65</v>
      </c>
      <c r="B8" s="44" t="s">
        <v>57</v>
      </c>
      <c r="C8" s="44"/>
      <c r="D8" s="44"/>
      <c r="E8" s="44" t="s">
        <v>56</v>
      </c>
      <c r="F8" s="44"/>
      <c r="G8" s="44"/>
      <c r="H8" s="44" t="s">
        <v>1</v>
      </c>
      <c r="I8" s="44"/>
      <c r="J8" s="44"/>
    </row>
    <row r="9" spans="1:10" ht="20.25" customHeight="1" x14ac:dyDescent="0.25">
      <c r="A9" s="13" t="s">
        <v>2</v>
      </c>
      <c r="B9" s="42" t="s">
        <v>3</v>
      </c>
      <c r="C9" s="42"/>
      <c r="D9" s="42"/>
      <c r="E9" s="42" t="s">
        <v>4</v>
      </c>
      <c r="F9" s="42"/>
      <c r="G9" s="42"/>
      <c r="H9" s="42" t="s">
        <v>5</v>
      </c>
      <c r="I9" s="42"/>
      <c r="J9" s="42"/>
    </row>
    <row r="10" spans="1:10" ht="20.25" customHeight="1" x14ac:dyDescent="0.25">
      <c r="A10" s="9" t="s">
        <v>62</v>
      </c>
      <c r="B10" s="41">
        <v>5</v>
      </c>
      <c r="C10" s="41"/>
      <c r="D10" s="41"/>
      <c r="E10" s="41">
        <v>2</v>
      </c>
      <c r="F10" s="41"/>
      <c r="G10" s="41"/>
      <c r="H10" s="41">
        <f>B10+E10</f>
        <v>7</v>
      </c>
      <c r="I10" s="41"/>
      <c r="J10" s="41"/>
    </row>
    <row r="11" spans="1:10" ht="20.25" customHeight="1" x14ac:dyDescent="0.25">
      <c r="A11" s="9" t="s">
        <v>68</v>
      </c>
      <c r="B11" s="41">
        <v>16</v>
      </c>
      <c r="C11" s="41"/>
      <c r="D11" s="41"/>
      <c r="E11" s="41">
        <v>3</v>
      </c>
      <c r="F11" s="41"/>
      <c r="G11" s="41"/>
      <c r="H11" s="41">
        <f t="shared" ref="H11:H13" si="0">B11+E11</f>
        <v>19</v>
      </c>
      <c r="I11" s="41"/>
      <c r="J11" s="41"/>
    </row>
    <row r="12" spans="1:10" ht="20.25" customHeight="1" x14ac:dyDescent="0.25">
      <c r="A12" s="9" t="s">
        <v>69</v>
      </c>
      <c r="B12" s="41">
        <v>11</v>
      </c>
      <c r="C12" s="41"/>
      <c r="D12" s="41"/>
      <c r="E12" s="41">
        <v>1</v>
      </c>
      <c r="F12" s="41"/>
      <c r="G12" s="41"/>
      <c r="H12" s="41">
        <f t="shared" ref="H12" si="1">B12+E12</f>
        <v>12</v>
      </c>
      <c r="I12" s="41"/>
      <c r="J12" s="41"/>
    </row>
    <row r="13" spans="1:10" ht="20.25" customHeight="1" x14ac:dyDescent="0.25">
      <c r="A13" s="9" t="s">
        <v>63</v>
      </c>
      <c r="B13" s="41">
        <v>6</v>
      </c>
      <c r="C13" s="41"/>
      <c r="D13" s="41"/>
      <c r="E13" s="41">
        <v>1</v>
      </c>
      <c r="F13" s="41"/>
      <c r="G13" s="41"/>
      <c r="H13" s="41">
        <f t="shared" si="0"/>
        <v>7</v>
      </c>
      <c r="I13" s="41"/>
      <c r="J13" s="41"/>
    </row>
    <row r="14" spans="1:10" ht="20.25" customHeight="1" x14ac:dyDescent="0.25">
      <c r="A14" s="14" t="s">
        <v>58</v>
      </c>
      <c r="B14" s="40"/>
      <c r="C14" s="40"/>
      <c r="D14" s="40"/>
      <c r="E14" s="40"/>
      <c r="F14" s="40"/>
      <c r="G14" s="40"/>
      <c r="H14" s="40">
        <f>SUM(H10:J13)</f>
        <v>45</v>
      </c>
      <c r="I14" s="40"/>
      <c r="J14" s="40"/>
    </row>
    <row r="16" spans="1:10" x14ac:dyDescent="0.25">
      <c r="A16" t="s">
        <v>59</v>
      </c>
    </row>
    <row r="17" spans="1:3" ht="15.75" customHeight="1" x14ac:dyDescent="0.25">
      <c r="A17" s="1"/>
      <c r="B17" s="1"/>
      <c r="C17" s="1"/>
    </row>
  </sheetData>
  <mergeCells count="24">
    <mergeCell ref="B13:D13"/>
    <mergeCell ref="E13:G13"/>
    <mergeCell ref="H13:J13"/>
    <mergeCell ref="B14:D14"/>
    <mergeCell ref="E14:G14"/>
    <mergeCell ref="H14:J14"/>
    <mergeCell ref="B11:D11"/>
    <mergeCell ref="E11:G11"/>
    <mergeCell ref="H11:J11"/>
    <mergeCell ref="B12:D12"/>
    <mergeCell ref="E12:G12"/>
    <mergeCell ref="H12:J12"/>
    <mergeCell ref="B9:D9"/>
    <mergeCell ref="E9:G9"/>
    <mergeCell ref="H9:J9"/>
    <mergeCell ref="B10:D10"/>
    <mergeCell ref="E10:G10"/>
    <mergeCell ref="H10:J10"/>
    <mergeCell ref="B7:D7"/>
    <mergeCell ref="E7:G7"/>
    <mergeCell ref="H7:J7"/>
    <mergeCell ref="B8:D8"/>
    <mergeCell ref="E8:G8"/>
    <mergeCell ref="H8:J8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3BA3-CC47-49B1-9FFC-58284EB8760D}">
  <sheetPr>
    <tabColor rgb="FFFFFF00"/>
  </sheetPr>
  <dimension ref="A1:K38"/>
  <sheetViews>
    <sheetView workbookViewId="0">
      <selection activeCell="A2" sqref="A2"/>
    </sheetView>
  </sheetViews>
  <sheetFormatPr defaultRowHeight="15" x14ac:dyDescent="0.25"/>
  <cols>
    <col min="1" max="1" width="25.5703125" customWidth="1"/>
    <col min="2" max="11" width="15.28515625" customWidth="1"/>
  </cols>
  <sheetData>
    <row r="1" spans="1:11" x14ac:dyDescent="0.25">
      <c r="A1" s="2" t="s">
        <v>167</v>
      </c>
      <c r="B1" s="2"/>
      <c r="C1" s="2"/>
    </row>
    <row r="2" spans="1:11" x14ac:dyDescent="0.25">
      <c r="A2" s="3" t="s">
        <v>168</v>
      </c>
      <c r="B2" s="20"/>
      <c r="C2" s="2"/>
    </row>
    <row r="3" spans="1:11" x14ac:dyDescent="0.25">
      <c r="A3" s="4"/>
      <c r="B3" s="20"/>
      <c r="C3" s="3"/>
    </row>
    <row r="4" spans="1:11" x14ac:dyDescent="0.25">
      <c r="A4" s="11"/>
      <c r="B4" s="53" t="s">
        <v>25</v>
      </c>
      <c r="C4" s="53"/>
      <c r="D4" s="53" t="s">
        <v>66</v>
      </c>
      <c r="E4" s="53"/>
      <c r="F4" s="53" t="s">
        <v>67</v>
      </c>
      <c r="G4" s="53"/>
      <c r="H4" s="53" t="s">
        <v>10</v>
      </c>
      <c r="I4" s="53"/>
      <c r="J4" s="53" t="s">
        <v>106</v>
      </c>
      <c r="K4" s="53"/>
    </row>
    <row r="5" spans="1:11" x14ac:dyDescent="0.25">
      <c r="A5" s="24" t="s">
        <v>36</v>
      </c>
      <c r="B5" s="11" t="s">
        <v>53</v>
      </c>
      <c r="C5" s="11" t="s">
        <v>54</v>
      </c>
      <c r="D5" s="11" t="s">
        <v>53</v>
      </c>
      <c r="E5" s="11" t="s">
        <v>54</v>
      </c>
      <c r="F5" s="11" t="s">
        <v>53</v>
      </c>
      <c r="G5" s="11" t="s">
        <v>54</v>
      </c>
      <c r="H5" s="11" t="s">
        <v>53</v>
      </c>
      <c r="I5" s="11" t="s">
        <v>54</v>
      </c>
      <c r="J5" s="11" t="s">
        <v>53</v>
      </c>
      <c r="K5" s="11" t="s">
        <v>54</v>
      </c>
    </row>
    <row r="6" spans="1:11" x14ac:dyDescent="0.25">
      <c r="A6" s="12" t="s">
        <v>37</v>
      </c>
      <c r="B6" s="12" t="s">
        <v>57</v>
      </c>
      <c r="C6" s="12" t="s">
        <v>56</v>
      </c>
      <c r="D6" s="12" t="s">
        <v>57</v>
      </c>
      <c r="E6" s="12" t="s">
        <v>56</v>
      </c>
      <c r="F6" s="12" t="s">
        <v>57</v>
      </c>
      <c r="G6" s="12" t="s">
        <v>56</v>
      </c>
      <c r="H6" s="12" t="s">
        <v>57</v>
      </c>
      <c r="I6" s="12" t="s">
        <v>56</v>
      </c>
      <c r="J6" s="12" t="s">
        <v>57</v>
      </c>
      <c r="K6" s="12" t="s">
        <v>56</v>
      </c>
    </row>
    <row r="7" spans="1:11" x14ac:dyDescent="0.25">
      <c r="A7" s="13" t="s">
        <v>2</v>
      </c>
      <c r="B7" s="13" t="s">
        <v>3</v>
      </c>
      <c r="C7" s="13" t="s">
        <v>4</v>
      </c>
      <c r="D7" s="13" t="s">
        <v>5</v>
      </c>
      <c r="E7" s="13" t="s">
        <v>7</v>
      </c>
      <c r="F7" s="13" t="s">
        <v>8</v>
      </c>
      <c r="G7" s="13" t="s">
        <v>9</v>
      </c>
      <c r="H7" s="13" t="s">
        <v>99</v>
      </c>
      <c r="I7" s="13" t="s">
        <v>100</v>
      </c>
      <c r="J7" s="13" t="s">
        <v>101</v>
      </c>
      <c r="K7" s="13" t="s">
        <v>119</v>
      </c>
    </row>
    <row r="8" spans="1:11" ht="13.5" customHeight="1" x14ac:dyDescent="0.25">
      <c r="A8" s="21" t="s">
        <v>38</v>
      </c>
      <c r="B8" s="22"/>
      <c r="C8" s="22">
        <v>1</v>
      </c>
      <c r="D8" s="22"/>
      <c r="E8" s="22"/>
      <c r="F8" s="22">
        <v>1</v>
      </c>
      <c r="G8" s="22"/>
      <c r="H8" s="22">
        <v>1</v>
      </c>
      <c r="I8" s="22"/>
      <c r="J8" s="22">
        <v>1</v>
      </c>
      <c r="K8" s="22"/>
    </row>
    <row r="9" spans="1:11" ht="13.5" customHeight="1" x14ac:dyDescent="0.25">
      <c r="A9" s="9" t="s">
        <v>39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ht="13.5" customHeight="1" x14ac:dyDescent="0.25">
      <c r="A10" s="9" t="s">
        <v>40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3.5" customHeight="1" x14ac:dyDescent="0.25">
      <c r="A11" s="9" t="s">
        <v>41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13.5" customHeight="1" x14ac:dyDescent="0.25">
      <c r="A12" s="21" t="s">
        <v>43</v>
      </c>
      <c r="B12" s="22">
        <v>1</v>
      </c>
      <c r="C12" s="22"/>
      <c r="D12" s="22">
        <v>1</v>
      </c>
      <c r="E12" s="22"/>
      <c r="F12" s="22">
        <v>1</v>
      </c>
      <c r="G12" s="22"/>
      <c r="H12" s="22">
        <v>1</v>
      </c>
      <c r="I12" s="22"/>
      <c r="J12" s="22"/>
      <c r="K12" s="22"/>
    </row>
    <row r="13" spans="1:11" ht="13.5" customHeight="1" x14ac:dyDescent="0.25">
      <c r="A13" s="9" t="s">
        <v>107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13.5" customHeight="1" x14ac:dyDescent="0.25">
      <c r="A14" s="9" t="s">
        <v>108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13.5" customHeight="1" x14ac:dyDescent="0.25">
      <c r="A15" s="9" t="s">
        <v>109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13.5" customHeight="1" x14ac:dyDescent="0.25">
      <c r="A16" s="9" t="s">
        <v>110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3.5" customHeight="1" x14ac:dyDescent="0.25">
      <c r="A17" s="21" t="s">
        <v>44</v>
      </c>
      <c r="B17" s="22">
        <v>1</v>
      </c>
      <c r="C17" s="22"/>
      <c r="D17" s="22">
        <v>1</v>
      </c>
      <c r="E17" s="22"/>
      <c r="F17" s="22">
        <v>1</v>
      </c>
      <c r="G17" s="22"/>
      <c r="H17" s="22">
        <v>1</v>
      </c>
      <c r="I17" s="22"/>
      <c r="J17" s="22">
        <v>1</v>
      </c>
      <c r="K17" s="22"/>
    </row>
    <row r="18" spans="1:11" ht="13.5" customHeight="1" x14ac:dyDescent="0.25">
      <c r="A18" s="9" t="s">
        <v>45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3.5" customHeight="1" x14ac:dyDescent="0.25">
      <c r="A19" s="9" t="s">
        <v>46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3.5" customHeight="1" x14ac:dyDescent="0.25">
      <c r="A20" s="9" t="s">
        <v>47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3.5" customHeight="1" x14ac:dyDescent="0.25">
      <c r="A21" s="9" t="s">
        <v>48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3.5" customHeight="1" x14ac:dyDescent="0.25">
      <c r="A22" s="9" t="s">
        <v>49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3.5" customHeight="1" x14ac:dyDescent="0.25">
      <c r="A23" s="9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3.5" customHeight="1" x14ac:dyDescent="0.25">
      <c r="A24" s="21" t="s">
        <v>51</v>
      </c>
      <c r="B24" s="22">
        <v>1</v>
      </c>
      <c r="C24" s="22"/>
      <c r="D24" s="22"/>
      <c r="E24" s="22"/>
      <c r="F24" s="22">
        <v>1</v>
      </c>
      <c r="G24" s="22"/>
      <c r="H24" s="22">
        <v>1</v>
      </c>
      <c r="I24" s="22"/>
      <c r="J24" s="22">
        <v>1</v>
      </c>
      <c r="K24" s="22"/>
    </row>
    <row r="25" spans="1:11" ht="13.5" customHeight="1" x14ac:dyDescent="0.25">
      <c r="A25" s="9" t="s">
        <v>111</v>
      </c>
      <c r="B25" s="22"/>
      <c r="C25" s="22"/>
      <c r="D25" s="22"/>
      <c r="E25" s="23"/>
      <c r="F25" s="22"/>
      <c r="G25" s="22"/>
      <c r="H25" s="22"/>
      <c r="I25" s="23"/>
      <c r="J25" s="22"/>
      <c r="K25" s="22"/>
    </row>
    <row r="26" spans="1:11" ht="13.5" customHeight="1" x14ac:dyDescent="0.25">
      <c r="A26" s="9" t="s">
        <v>112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3.5" customHeight="1" x14ac:dyDescent="0.25">
      <c r="A27" s="9" t="s">
        <v>42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3.5" customHeight="1" x14ac:dyDescent="0.25">
      <c r="A28" s="21" t="s">
        <v>113</v>
      </c>
      <c r="B28" s="22">
        <v>1</v>
      </c>
      <c r="C28" s="22"/>
      <c r="D28" s="22"/>
      <c r="E28" s="22">
        <v>1</v>
      </c>
      <c r="F28" s="22">
        <v>2</v>
      </c>
      <c r="G28" s="22"/>
      <c r="H28" s="22">
        <v>1</v>
      </c>
      <c r="I28" s="22"/>
      <c r="J28" s="22">
        <v>1</v>
      </c>
      <c r="K28" s="22"/>
    </row>
    <row r="29" spans="1:11" ht="13.5" customHeight="1" x14ac:dyDescent="0.25">
      <c r="A29" s="9" t="s">
        <v>114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3.5" customHeight="1" x14ac:dyDescent="0.25">
      <c r="A30" s="9" t="s">
        <v>115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3.5" customHeight="1" x14ac:dyDescent="0.25">
      <c r="A31" s="9" t="s">
        <v>52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3.5" customHeight="1" x14ac:dyDescent="0.25">
      <c r="A32" s="9" t="s">
        <v>116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3.5" customHeight="1" x14ac:dyDescent="0.25">
      <c r="A33" s="9" t="s">
        <v>117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5">
      <c r="A34" s="9" t="s">
        <v>118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5">
      <c r="A35" s="14" t="s">
        <v>58</v>
      </c>
      <c r="B35" s="15"/>
      <c r="C35" s="15"/>
      <c r="D35" s="15"/>
      <c r="E35" s="15"/>
      <c r="F35" s="25"/>
      <c r="G35" s="25"/>
      <c r="H35" s="15"/>
      <c r="I35" s="15"/>
      <c r="J35" s="25"/>
      <c r="K35" s="25"/>
    </row>
    <row r="37" spans="1:11" x14ac:dyDescent="0.25">
      <c r="A37" t="s">
        <v>59</v>
      </c>
    </row>
    <row r="38" spans="1:11" ht="15.75" customHeight="1" x14ac:dyDescent="0.25">
      <c r="A38" s="1"/>
      <c r="B38" s="1"/>
    </row>
  </sheetData>
  <mergeCells count="5">
    <mergeCell ref="B4:C4"/>
    <mergeCell ref="D4:E4"/>
    <mergeCell ref="F4:G4"/>
    <mergeCell ref="H4:I4"/>
    <mergeCell ref="J4:K4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BC97-E147-4C4B-9A13-0B62C16BE0B9}">
  <sheetPr>
    <tabColor rgb="FFFFFF00"/>
  </sheetPr>
  <dimension ref="A1:K38"/>
  <sheetViews>
    <sheetView workbookViewId="0">
      <selection activeCell="A2" sqref="A2"/>
    </sheetView>
  </sheetViews>
  <sheetFormatPr defaultRowHeight="15" x14ac:dyDescent="0.25"/>
  <cols>
    <col min="1" max="1" width="25.5703125" customWidth="1"/>
    <col min="2" max="11" width="15.28515625" customWidth="1"/>
  </cols>
  <sheetData>
    <row r="1" spans="1:11" x14ac:dyDescent="0.25">
      <c r="A1" s="2" t="s">
        <v>167</v>
      </c>
      <c r="B1" s="2"/>
      <c r="C1" s="2"/>
    </row>
    <row r="2" spans="1:11" x14ac:dyDescent="0.25">
      <c r="A2" s="3" t="s">
        <v>168</v>
      </c>
      <c r="B2" s="20"/>
      <c r="C2" s="2"/>
    </row>
    <row r="3" spans="1:11" x14ac:dyDescent="0.25">
      <c r="A3" s="4"/>
      <c r="B3" s="20"/>
      <c r="C3" s="3"/>
    </row>
    <row r="4" spans="1:11" x14ac:dyDescent="0.25">
      <c r="A4" s="11"/>
      <c r="B4" s="53" t="s">
        <v>29</v>
      </c>
      <c r="C4" s="53"/>
      <c r="D4" s="53" t="s">
        <v>30</v>
      </c>
      <c r="E4" s="53"/>
      <c r="F4" s="53" t="s">
        <v>31</v>
      </c>
      <c r="G4" s="53"/>
      <c r="H4" s="53" t="s">
        <v>32</v>
      </c>
      <c r="I4" s="53"/>
      <c r="J4" s="53" t="s">
        <v>33</v>
      </c>
      <c r="K4" s="53"/>
    </row>
    <row r="5" spans="1:11" x14ac:dyDescent="0.25">
      <c r="A5" s="24" t="s">
        <v>36</v>
      </c>
      <c r="B5" s="11" t="s">
        <v>53</v>
      </c>
      <c r="C5" s="11" t="s">
        <v>54</v>
      </c>
      <c r="D5" s="11" t="s">
        <v>53</v>
      </c>
      <c r="E5" s="11" t="s">
        <v>54</v>
      </c>
      <c r="F5" s="11" t="s">
        <v>53</v>
      </c>
      <c r="G5" s="11" t="s">
        <v>54</v>
      </c>
      <c r="H5" s="11" t="s">
        <v>53</v>
      </c>
      <c r="I5" s="11" t="s">
        <v>54</v>
      </c>
      <c r="J5" s="11" t="s">
        <v>53</v>
      </c>
      <c r="K5" s="11" t="s">
        <v>54</v>
      </c>
    </row>
    <row r="6" spans="1:11" x14ac:dyDescent="0.25">
      <c r="A6" s="12" t="s">
        <v>37</v>
      </c>
      <c r="B6" s="12" t="s">
        <v>57</v>
      </c>
      <c r="C6" s="12" t="s">
        <v>56</v>
      </c>
      <c r="D6" s="12" t="s">
        <v>57</v>
      </c>
      <c r="E6" s="12" t="s">
        <v>56</v>
      </c>
      <c r="F6" s="12" t="s">
        <v>57</v>
      </c>
      <c r="G6" s="12" t="s">
        <v>56</v>
      </c>
      <c r="H6" s="12" t="s">
        <v>57</v>
      </c>
      <c r="I6" s="12" t="s">
        <v>56</v>
      </c>
      <c r="J6" s="12" t="s">
        <v>57</v>
      </c>
      <c r="K6" s="12" t="s">
        <v>56</v>
      </c>
    </row>
    <row r="7" spans="1:11" x14ac:dyDescent="0.25">
      <c r="A7" s="13" t="s">
        <v>2</v>
      </c>
      <c r="B7" s="13" t="s">
        <v>120</v>
      </c>
      <c r="C7" s="13" t="s">
        <v>121</v>
      </c>
      <c r="D7" s="13" t="s">
        <v>122</v>
      </c>
      <c r="E7" s="13" t="s">
        <v>123</v>
      </c>
      <c r="F7" s="13" t="s">
        <v>124</v>
      </c>
      <c r="G7" s="13" t="s">
        <v>125</v>
      </c>
      <c r="H7" s="13" t="s">
        <v>126</v>
      </c>
      <c r="I7" s="13" t="s">
        <v>127</v>
      </c>
      <c r="J7" s="13" t="s">
        <v>128</v>
      </c>
      <c r="K7" s="13" t="s">
        <v>129</v>
      </c>
    </row>
    <row r="8" spans="1:11" ht="13.5" customHeight="1" x14ac:dyDescent="0.25">
      <c r="A8" s="21" t="s">
        <v>38</v>
      </c>
      <c r="B8" s="22">
        <v>1</v>
      </c>
      <c r="C8" s="22"/>
      <c r="D8" s="22"/>
      <c r="E8" s="22">
        <v>1</v>
      </c>
      <c r="F8" s="22"/>
      <c r="G8" s="22"/>
      <c r="H8" s="22"/>
      <c r="I8" s="22">
        <v>1</v>
      </c>
      <c r="J8" s="22"/>
      <c r="K8" s="22"/>
    </row>
    <row r="9" spans="1:11" ht="13.5" customHeight="1" x14ac:dyDescent="0.25">
      <c r="A9" s="9" t="s">
        <v>39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ht="13.5" customHeight="1" x14ac:dyDescent="0.25">
      <c r="A10" s="9" t="s">
        <v>40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3.5" customHeight="1" x14ac:dyDescent="0.25">
      <c r="A11" s="9" t="s">
        <v>41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13.5" customHeight="1" x14ac:dyDescent="0.25">
      <c r="A12" s="21" t="s">
        <v>43</v>
      </c>
      <c r="B12" s="22">
        <v>1</v>
      </c>
      <c r="C12" s="22"/>
      <c r="D12" s="22">
        <v>1</v>
      </c>
      <c r="E12" s="22"/>
      <c r="F12" s="22"/>
      <c r="G12" s="22"/>
      <c r="H12" s="22">
        <v>1</v>
      </c>
      <c r="I12" s="22"/>
      <c r="J12" s="22"/>
      <c r="K12" s="22"/>
    </row>
    <row r="13" spans="1:11" ht="13.5" customHeight="1" x14ac:dyDescent="0.25">
      <c r="A13" s="9" t="s">
        <v>107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13.5" customHeight="1" x14ac:dyDescent="0.25">
      <c r="A14" s="9" t="s">
        <v>108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ht="13.5" customHeight="1" x14ac:dyDescent="0.25">
      <c r="A15" s="9" t="s">
        <v>109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 ht="13.5" customHeight="1" x14ac:dyDescent="0.25">
      <c r="A16" s="9" t="s">
        <v>110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1" ht="13.5" customHeight="1" x14ac:dyDescent="0.25">
      <c r="A17" s="21" t="s">
        <v>44</v>
      </c>
      <c r="B17" s="22">
        <v>1</v>
      </c>
      <c r="C17" s="22">
        <v>1</v>
      </c>
      <c r="D17" s="22">
        <v>1</v>
      </c>
      <c r="E17" s="22"/>
      <c r="F17" s="22"/>
      <c r="G17" s="22"/>
      <c r="H17" s="22">
        <v>1</v>
      </c>
      <c r="I17" s="22"/>
      <c r="J17" s="22"/>
      <c r="K17" s="22"/>
    </row>
    <row r="18" spans="1:11" ht="13.5" customHeight="1" x14ac:dyDescent="0.25">
      <c r="A18" s="9" t="s">
        <v>45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3.5" customHeight="1" x14ac:dyDescent="0.25">
      <c r="A19" s="9" t="s">
        <v>46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ht="13.5" customHeight="1" x14ac:dyDescent="0.25">
      <c r="A20" s="9" t="s">
        <v>47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3.5" customHeight="1" x14ac:dyDescent="0.25">
      <c r="A21" s="9" t="s">
        <v>48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 ht="13.5" customHeight="1" x14ac:dyDescent="0.25">
      <c r="A22" s="9" t="s">
        <v>49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1" ht="13.5" customHeight="1" x14ac:dyDescent="0.25">
      <c r="A23" s="9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1" ht="13.5" customHeight="1" x14ac:dyDescent="0.25">
      <c r="A24" s="21" t="s">
        <v>51</v>
      </c>
      <c r="B24" s="22">
        <v>1</v>
      </c>
      <c r="C24" s="22"/>
      <c r="D24" s="22"/>
      <c r="E24" s="22"/>
      <c r="F24" s="22"/>
      <c r="G24" s="22"/>
      <c r="H24" s="22">
        <v>1</v>
      </c>
      <c r="I24" s="22"/>
      <c r="J24" s="22"/>
      <c r="K24" s="22"/>
    </row>
    <row r="25" spans="1:11" ht="13.5" customHeight="1" x14ac:dyDescent="0.25">
      <c r="A25" s="9" t="s">
        <v>111</v>
      </c>
      <c r="B25" s="22"/>
      <c r="C25" s="22"/>
      <c r="D25" s="22"/>
      <c r="E25" s="23"/>
      <c r="F25" s="22"/>
      <c r="G25" s="22"/>
      <c r="H25" s="22"/>
      <c r="I25" s="23"/>
      <c r="J25" s="22"/>
      <c r="K25" s="22"/>
    </row>
    <row r="26" spans="1:11" ht="13.5" customHeight="1" x14ac:dyDescent="0.25">
      <c r="A26" s="9" t="s">
        <v>112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</row>
    <row r="27" spans="1:11" ht="13.5" customHeight="1" x14ac:dyDescent="0.25">
      <c r="A27" s="9" t="s">
        <v>42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13.5" customHeight="1" x14ac:dyDescent="0.25">
      <c r="A28" s="21" t="s">
        <v>113</v>
      </c>
      <c r="B28" s="22">
        <v>2</v>
      </c>
      <c r="C28" s="22"/>
      <c r="D28" s="22"/>
      <c r="E28" s="22">
        <v>1</v>
      </c>
      <c r="F28" s="22">
        <v>1</v>
      </c>
      <c r="G28" s="22"/>
      <c r="H28" s="22">
        <v>1</v>
      </c>
      <c r="I28" s="22"/>
      <c r="J28" s="22"/>
      <c r="K28" s="22"/>
    </row>
    <row r="29" spans="1:11" ht="13.5" customHeight="1" x14ac:dyDescent="0.25">
      <c r="A29" s="9" t="s">
        <v>114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3.5" customHeight="1" x14ac:dyDescent="0.25">
      <c r="A30" s="9" t="s">
        <v>115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3.5" customHeight="1" x14ac:dyDescent="0.25">
      <c r="A31" s="9" t="s">
        <v>52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ht="13.5" customHeight="1" x14ac:dyDescent="0.25">
      <c r="A32" s="9" t="s">
        <v>116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13.5" customHeight="1" x14ac:dyDescent="0.25">
      <c r="A33" s="9" t="s">
        <v>117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13.5" customHeight="1" x14ac:dyDescent="0.25">
      <c r="A34" s="9" t="s">
        <v>118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3.5" customHeight="1" x14ac:dyDescent="0.25">
      <c r="A35" s="14" t="s">
        <v>58</v>
      </c>
      <c r="B35" s="15"/>
      <c r="C35" s="15"/>
      <c r="D35" s="15"/>
      <c r="E35" s="15"/>
      <c r="F35" s="25"/>
      <c r="G35" s="25"/>
      <c r="H35" s="15"/>
      <c r="I35" s="15"/>
      <c r="J35" s="25"/>
      <c r="K35" s="25"/>
    </row>
    <row r="37" spans="1:11" x14ac:dyDescent="0.25">
      <c r="A37" t="s">
        <v>59</v>
      </c>
    </row>
    <row r="38" spans="1:11" ht="15.75" customHeight="1" x14ac:dyDescent="0.25">
      <c r="A38" s="1"/>
      <c r="B38" s="1"/>
    </row>
  </sheetData>
  <mergeCells count="5">
    <mergeCell ref="B4:C4"/>
    <mergeCell ref="D4:E4"/>
    <mergeCell ref="F4:G4"/>
    <mergeCell ref="H4:I4"/>
    <mergeCell ref="J4:K4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H38"/>
  <sheetViews>
    <sheetView workbookViewId="0">
      <selection activeCell="A2" sqref="A2"/>
    </sheetView>
  </sheetViews>
  <sheetFormatPr defaultRowHeight="15" x14ac:dyDescent="0.25"/>
  <cols>
    <col min="1" max="1" width="25.5703125" customWidth="1"/>
    <col min="2" max="11" width="15.28515625" customWidth="1"/>
  </cols>
  <sheetData>
    <row r="1" spans="1:8" x14ac:dyDescent="0.25">
      <c r="A1" s="2" t="s">
        <v>167</v>
      </c>
      <c r="B1" s="2"/>
      <c r="C1" s="2"/>
    </row>
    <row r="2" spans="1:8" x14ac:dyDescent="0.25">
      <c r="A2" s="3" t="s">
        <v>168</v>
      </c>
      <c r="B2" s="20"/>
      <c r="C2" s="2"/>
    </row>
    <row r="3" spans="1:8" x14ac:dyDescent="0.25">
      <c r="A3" s="4"/>
      <c r="B3" s="20"/>
      <c r="C3" s="3"/>
    </row>
    <row r="4" spans="1:8" x14ac:dyDescent="0.25">
      <c r="A4" s="11"/>
      <c r="B4" s="53" t="s">
        <v>34</v>
      </c>
      <c r="C4" s="53"/>
      <c r="D4" s="53" t="s">
        <v>35</v>
      </c>
      <c r="E4" s="53"/>
      <c r="F4" s="53" t="s">
        <v>11</v>
      </c>
      <c r="G4" s="53"/>
      <c r="H4" s="60" t="s">
        <v>0</v>
      </c>
    </row>
    <row r="5" spans="1:8" x14ac:dyDescent="0.25">
      <c r="A5" s="24" t="s">
        <v>36</v>
      </c>
      <c r="B5" s="11" t="s">
        <v>53</v>
      </c>
      <c r="C5" s="11" t="s">
        <v>54</v>
      </c>
      <c r="D5" s="11" t="s">
        <v>53</v>
      </c>
      <c r="E5" s="11" t="s">
        <v>54</v>
      </c>
      <c r="F5" s="11" t="s">
        <v>53</v>
      </c>
      <c r="G5" s="11" t="s">
        <v>54</v>
      </c>
      <c r="H5" s="61"/>
    </row>
    <row r="6" spans="1:8" x14ac:dyDescent="0.25">
      <c r="A6" s="12" t="s">
        <v>37</v>
      </c>
      <c r="B6" s="12" t="s">
        <v>57</v>
      </c>
      <c r="C6" s="12" t="s">
        <v>56</v>
      </c>
      <c r="D6" s="12" t="s">
        <v>57</v>
      </c>
      <c r="E6" s="12" t="s">
        <v>56</v>
      </c>
      <c r="F6" s="12" t="s">
        <v>57</v>
      </c>
      <c r="G6" s="12" t="s">
        <v>56</v>
      </c>
      <c r="H6" s="62"/>
    </row>
    <row r="7" spans="1:8" x14ac:dyDescent="0.25">
      <c r="A7" s="13" t="s">
        <v>2</v>
      </c>
      <c r="B7" s="13" t="s">
        <v>131</v>
      </c>
      <c r="C7" s="13" t="s">
        <v>132</v>
      </c>
      <c r="D7" s="13" t="s">
        <v>130</v>
      </c>
      <c r="E7" s="13" t="s">
        <v>133</v>
      </c>
      <c r="F7" s="13" t="s">
        <v>134</v>
      </c>
      <c r="G7" s="13" t="s">
        <v>135</v>
      </c>
      <c r="H7" s="17" t="s">
        <v>136</v>
      </c>
    </row>
    <row r="8" spans="1:8" ht="13.5" customHeight="1" x14ac:dyDescent="0.25">
      <c r="A8" s="21" t="s">
        <v>38</v>
      </c>
      <c r="B8" s="22">
        <v>1</v>
      </c>
      <c r="C8" s="22"/>
      <c r="D8" s="22"/>
      <c r="E8" s="22"/>
      <c r="F8" s="22"/>
      <c r="G8" s="22"/>
      <c r="H8" s="10"/>
    </row>
    <row r="9" spans="1:8" ht="13.5" customHeight="1" x14ac:dyDescent="0.25">
      <c r="A9" s="9" t="s">
        <v>39</v>
      </c>
      <c r="B9" s="22"/>
      <c r="C9" s="22"/>
      <c r="D9" s="22"/>
      <c r="E9" s="22"/>
      <c r="F9" s="22"/>
      <c r="G9" s="22"/>
      <c r="H9" s="10"/>
    </row>
    <row r="10" spans="1:8" ht="13.5" customHeight="1" x14ac:dyDescent="0.25">
      <c r="A10" s="9" t="s">
        <v>40</v>
      </c>
      <c r="B10" s="22"/>
      <c r="C10" s="22"/>
      <c r="D10" s="22"/>
      <c r="E10" s="22"/>
      <c r="F10" s="22"/>
      <c r="G10" s="22"/>
      <c r="H10" s="10"/>
    </row>
    <row r="11" spans="1:8" ht="13.5" customHeight="1" x14ac:dyDescent="0.25">
      <c r="A11" s="9" t="s">
        <v>41</v>
      </c>
      <c r="B11" s="22"/>
      <c r="C11" s="22"/>
      <c r="D11" s="22"/>
      <c r="E11" s="22"/>
      <c r="F11" s="22"/>
      <c r="G11" s="22"/>
      <c r="H11" s="10"/>
    </row>
    <row r="12" spans="1:8" ht="13.5" customHeight="1" x14ac:dyDescent="0.25">
      <c r="A12" s="21" t="s">
        <v>43</v>
      </c>
      <c r="B12" s="22"/>
      <c r="C12" s="22">
        <v>1</v>
      </c>
      <c r="D12" s="22"/>
      <c r="E12" s="22"/>
      <c r="F12" s="22"/>
      <c r="G12" s="22"/>
      <c r="H12" s="10"/>
    </row>
    <row r="13" spans="1:8" ht="13.5" customHeight="1" x14ac:dyDescent="0.25">
      <c r="A13" s="9" t="s">
        <v>107</v>
      </c>
      <c r="B13" s="22"/>
      <c r="C13" s="22"/>
      <c r="D13" s="22"/>
      <c r="E13" s="22"/>
      <c r="F13" s="22"/>
      <c r="G13" s="22"/>
      <c r="H13" s="10"/>
    </row>
    <row r="14" spans="1:8" ht="13.5" customHeight="1" x14ac:dyDescent="0.25">
      <c r="A14" s="9" t="s">
        <v>108</v>
      </c>
      <c r="B14" s="22"/>
      <c r="C14" s="22"/>
      <c r="D14" s="22"/>
      <c r="E14" s="22"/>
      <c r="F14" s="22"/>
      <c r="G14" s="22"/>
      <c r="H14" s="10"/>
    </row>
    <row r="15" spans="1:8" ht="13.5" customHeight="1" x14ac:dyDescent="0.25">
      <c r="A15" s="9" t="s">
        <v>109</v>
      </c>
      <c r="B15" s="22"/>
      <c r="C15" s="22"/>
      <c r="D15" s="22"/>
      <c r="E15" s="22"/>
      <c r="F15" s="22"/>
      <c r="G15" s="22"/>
      <c r="H15" s="10"/>
    </row>
    <row r="16" spans="1:8" ht="13.5" customHeight="1" x14ac:dyDescent="0.25">
      <c r="A16" s="9" t="s">
        <v>110</v>
      </c>
      <c r="B16" s="22"/>
      <c r="C16" s="22"/>
      <c r="D16" s="22"/>
      <c r="E16" s="22"/>
      <c r="F16" s="22"/>
      <c r="G16" s="22"/>
      <c r="H16" s="10"/>
    </row>
    <row r="17" spans="1:8" ht="13.5" customHeight="1" x14ac:dyDescent="0.25">
      <c r="A17" s="21" t="s">
        <v>44</v>
      </c>
      <c r="B17" s="22">
        <v>1</v>
      </c>
      <c r="C17" s="22"/>
      <c r="D17" s="22">
        <v>1</v>
      </c>
      <c r="E17" s="22"/>
      <c r="F17" s="22"/>
      <c r="G17" s="22"/>
      <c r="H17" s="10"/>
    </row>
    <row r="18" spans="1:8" ht="13.5" customHeight="1" x14ac:dyDescent="0.25">
      <c r="A18" s="9" t="s">
        <v>45</v>
      </c>
      <c r="B18" s="22"/>
      <c r="C18" s="22"/>
      <c r="D18" s="22"/>
      <c r="E18" s="22"/>
      <c r="F18" s="22"/>
      <c r="G18" s="22"/>
      <c r="H18" s="10"/>
    </row>
    <row r="19" spans="1:8" ht="13.5" customHeight="1" x14ac:dyDescent="0.25">
      <c r="A19" s="9" t="s">
        <v>46</v>
      </c>
      <c r="B19" s="22"/>
      <c r="C19" s="22"/>
      <c r="D19" s="22"/>
      <c r="E19" s="22"/>
      <c r="F19" s="22"/>
      <c r="G19" s="22"/>
      <c r="H19" s="10"/>
    </row>
    <row r="20" spans="1:8" ht="13.5" customHeight="1" x14ac:dyDescent="0.25">
      <c r="A20" s="9" t="s">
        <v>47</v>
      </c>
      <c r="B20" s="22"/>
      <c r="C20" s="22"/>
      <c r="D20" s="22"/>
      <c r="E20" s="22"/>
      <c r="F20" s="22"/>
      <c r="G20" s="22"/>
      <c r="H20" s="10"/>
    </row>
    <row r="21" spans="1:8" ht="13.5" customHeight="1" x14ac:dyDescent="0.25">
      <c r="A21" s="9" t="s">
        <v>48</v>
      </c>
      <c r="B21" s="22"/>
      <c r="C21" s="22"/>
      <c r="D21" s="22"/>
      <c r="E21" s="22"/>
      <c r="F21" s="22"/>
      <c r="G21" s="22"/>
      <c r="H21" s="10"/>
    </row>
    <row r="22" spans="1:8" ht="13.5" customHeight="1" x14ac:dyDescent="0.25">
      <c r="A22" s="9" t="s">
        <v>49</v>
      </c>
      <c r="B22" s="22"/>
      <c r="C22" s="22"/>
      <c r="D22" s="22"/>
      <c r="E22" s="22"/>
      <c r="F22" s="22"/>
      <c r="G22" s="22"/>
      <c r="H22" s="10"/>
    </row>
    <row r="23" spans="1:8" ht="13.5" customHeight="1" x14ac:dyDescent="0.25">
      <c r="A23" s="9" t="s">
        <v>50</v>
      </c>
      <c r="B23" s="22"/>
      <c r="C23" s="22"/>
      <c r="D23" s="22"/>
      <c r="E23" s="22"/>
      <c r="F23" s="22"/>
      <c r="G23" s="22"/>
      <c r="H23" s="10"/>
    </row>
    <row r="24" spans="1:8" ht="13.5" customHeight="1" x14ac:dyDescent="0.25">
      <c r="A24" s="21" t="s">
        <v>51</v>
      </c>
      <c r="B24" s="22"/>
      <c r="C24" s="22"/>
      <c r="D24" s="22"/>
      <c r="E24" s="22"/>
      <c r="F24" s="22"/>
      <c r="G24" s="22"/>
      <c r="H24" s="10"/>
    </row>
    <row r="25" spans="1:8" ht="13.5" customHeight="1" x14ac:dyDescent="0.25">
      <c r="A25" s="9" t="s">
        <v>111</v>
      </c>
      <c r="B25" s="22"/>
      <c r="C25" s="22"/>
      <c r="D25" s="22"/>
      <c r="E25" s="23"/>
      <c r="F25" s="22"/>
      <c r="G25" s="22"/>
      <c r="H25" s="10"/>
    </row>
    <row r="26" spans="1:8" ht="13.5" customHeight="1" x14ac:dyDescent="0.25">
      <c r="A26" s="9" t="s">
        <v>112</v>
      </c>
      <c r="B26" s="22"/>
      <c r="C26" s="22"/>
      <c r="D26" s="22"/>
      <c r="E26" s="22"/>
      <c r="F26" s="22"/>
      <c r="G26" s="22"/>
      <c r="H26" s="10"/>
    </row>
    <row r="27" spans="1:8" ht="13.5" customHeight="1" x14ac:dyDescent="0.25">
      <c r="A27" s="9" t="s">
        <v>42</v>
      </c>
      <c r="B27" s="22"/>
      <c r="C27" s="22"/>
      <c r="D27" s="22"/>
      <c r="E27" s="22"/>
      <c r="F27" s="22"/>
      <c r="G27" s="22"/>
      <c r="H27" s="10"/>
    </row>
    <row r="28" spans="1:8" ht="13.5" customHeight="1" x14ac:dyDescent="0.25">
      <c r="A28" s="21" t="s">
        <v>113</v>
      </c>
      <c r="B28" s="22">
        <v>1</v>
      </c>
      <c r="C28" s="22"/>
      <c r="D28" s="22"/>
      <c r="E28" s="22"/>
      <c r="F28" s="22"/>
      <c r="G28" s="22"/>
      <c r="H28" s="10"/>
    </row>
    <row r="29" spans="1:8" ht="13.5" customHeight="1" x14ac:dyDescent="0.25">
      <c r="A29" s="9" t="s">
        <v>114</v>
      </c>
      <c r="B29" s="22"/>
      <c r="C29" s="22"/>
      <c r="D29" s="22"/>
      <c r="E29" s="22"/>
      <c r="F29" s="22"/>
      <c r="G29" s="22"/>
      <c r="H29" s="10"/>
    </row>
    <row r="30" spans="1:8" ht="13.5" customHeight="1" x14ac:dyDescent="0.25">
      <c r="A30" s="9" t="s">
        <v>115</v>
      </c>
      <c r="B30" s="22"/>
      <c r="C30" s="22"/>
      <c r="D30" s="22"/>
      <c r="E30" s="22"/>
      <c r="F30" s="22"/>
      <c r="G30" s="22"/>
      <c r="H30" s="10"/>
    </row>
    <row r="31" spans="1:8" ht="13.5" customHeight="1" x14ac:dyDescent="0.25">
      <c r="A31" s="9" t="s">
        <v>52</v>
      </c>
      <c r="B31" s="22"/>
      <c r="C31" s="22"/>
      <c r="D31" s="22"/>
      <c r="E31" s="22"/>
      <c r="F31" s="22"/>
      <c r="G31" s="22"/>
      <c r="H31" s="10"/>
    </row>
    <row r="32" spans="1:8" ht="13.5" customHeight="1" x14ac:dyDescent="0.25">
      <c r="A32" s="9" t="s">
        <v>116</v>
      </c>
      <c r="B32" s="22"/>
      <c r="C32" s="22"/>
      <c r="D32" s="22"/>
      <c r="E32" s="22"/>
      <c r="F32" s="22"/>
      <c r="G32" s="22"/>
      <c r="H32" s="10"/>
    </row>
    <row r="33" spans="1:8" ht="13.5" customHeight="1" x14ac:dyDescent="0.25">
      <c r="A33" s="9" t="s">
        <v>117</v>
      </c>
      <c r="B33" s="22"/>
      <c r="C33" s="22"/>
      <c r="D33" s="22"/>
      <c r="E33" s="22"/>
      <c r="F33" s="22"/>
      <c r="G33" s="22"/>
      <c r="H33" s="10"/>
    </row>
    <row r="34" spans="1:8" ht="13.5" customHeight="1" x14ac:dyDescent="0.25">
      <c r="A34" s="9" t="s">
        <v>118</v>
      </c>
      <c r="B34" s="22"/>
      <c r="C34" s="22"/>
      <c r="D34" s="22"/>
      <c r="E34" s="22"/>
      <c r="F34" s="22"/>
      <c r="G34" s="22"/>
      <c r="H34" s="10"/>
    </row>
    <row r="35" spans="1:8" ht="13.5" customHeight="1" x14ac:dyDescent="0.25">
      <c r="A35" s="14" t="s">
        <v>58</v>
      </c>
      <c r="B35" s="15"/>
      <c r="C35" s="15"/>
      <c r="D35" s="15"/>
      <c r="E35" s="15"/>
      <c r="F35" s="25"/>
      <c r="G35" s="25"/>
      <c r="H35" s="16"/>
    </row>
    <row r="37" spans="1:8" x14ac:dyDescent="0.25">
      <c r="A37" t="s">
        <v>59</v>
      </c>
    </row>
    <row r="38" spans="1:8" ht="15.75" customHeight="1" x14ac:dyDescent="0.25">
      <c r="A38" s="1"/>
      <c r="B38" s="1"/>
    </row>
  </sheetData>
  <mergeCells count="4">
    <mergeCell ref="B4:C4"/>
    <mergeCell ref="D4:E4"/>
    <mergeCell ref="F4:G4"/>
    <mergeCell ref="H4:H6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DBB7-8010-48E5-9AB9-A327DD45F1AB}">
  <sheetPr>
    <tabColor rgb="FFFFFF00"/>
  </sheetPr>
  <dimension ref="A1:J16"/>
  <sheetViews>
    <sheetView workbookViewId="0">
      <selection activeCell="L21" sqref="L21"/>
    </sheetView>
  </sheetViews>
  <sheetFormatPr defaultRowHeight="15" x14ac:dyDescent="0.25"/>
  <cols>
    <col min="1" max="1" width="22.140625" customWidth="1"/>
    <col min="2" max="10" width="7.7109375" customWidth="1"/>
  </cols>
  <sheetData>
    <row r="1" spans="1:10" x14ac:dyDescent="0.25">
      <c r="A1" s="2" t="s">
        <v>169</v>
      </c>
      <c r="B1" s="2"/>
      <c r="C1" s="2"/>
      <c r="D1" s="2"/>
    </row>
    <row r="2" spans="1:10" x14ac:dyDescent="0.25">
      <c r="A2" s="3" t="s">
        <v>170</v>
      </c>
      <c r="B2" s="7"/>
      <c r="C2" s="2"/>
      <c r="D2" s="2"/>
    </row>
    <row r="3" spans="1:10" x14ac:dyDescent="0.25">
      <c r="A3" s="4"/>
      <c r="B3" s="6"/>
      <c r="C3" s="3"/>
      <c r="D3" s="2"/>
    </row>
    <row r="4" spans="1:10" x14ac:dyDescent="0.25">
      <c r="A4" s="43" t="s">
        <v>70</v>
      </c>
      <c r="B4" s="43"/>
      <c r="C4" s="43"/>
      <c r="D4" s="43"/>
      <c r="E4" s="55">
        <v>2024</v>
      </c>
      <c r="F4" s="55"/>
      <c r="G4" s="55"/>
      <c r="H4" s="55">
        <v>2025</v>
      </c>
      <c r="I4" s="55"/>
      <c r="J4" s="55"/>
    </row>
    <row r="5" spans="1:10" x14ac:dyDescent="0.25">
      <c r="A5" s="44" t="s">
        <v>71</v>
      </c>
      <c r="B5" s="44"/>
      <c r="C5" s="44"/>
      <c r="D5" s="44"/>
      <c r="E5" s="55"/>
      <c r="F5" s="55"/>
      <c r="G5" s="55"/>
      <c r="H5" s="55"/>
      <c r="I5" s="55"/>
      <c r="J5" s="55"/>
    </row>
    <row r="6" spans="1:10" x14ac:dyDescent="0.25">
      <c r="A6" s="42" t="s">
        <v>2</v>
      </c>
      <c r="B6" s="42"/>
      <c r="C6" s="42"/>
      <c r="D6" s="42"/>
      <c r="E6" s="42" t="s">
        <v>3</v>
      </c>
      <c r="F6" s="42"/>
      <c r="G6" s="42"/>
      <c r="H6" s="42" t="s">
        <v>4</v>
      </c>
      <c r="I6" s="42"/>
      <c r="J6" s="42"/>
    </row>
    <row r="7" spans="1:10" x14ac:dyDescent="0.25">
      <c r="A7" s="67" t="s">
        <v>79</v>
      </c>
      <c r="B7" s="67"/>
      <c r="C7" s="67"/>
      <c r="D7" s="67"/>
      <c r="E7" s="41"/>
      <c r="F7" s="41"/>
      <c r="G7" s="41"/>
      <c r="H7" s="41"/>
      <c r="I7" s="41"/>
      <c r="J7" s="41"/>
    </row>
    <row r="8" spans="1:10" x14ac:dyDescent="0.25">
      <c r="A8" s="68" t="s">
        <v>73</v>
      </c>
      <c r="B8" s="68"/>
      <c r="C8" s="68"/>
      <c r="D8" s="68"/>
      <c r="E8" s="41">
        <v>8</v>
      </c>
      <c r="F8" s="41"/>
      <c r="G8" s="41"/>
      <c r="H8" s="41">
        <v>4</v>
      </c>
      <c r="I8" s="41"/>
      <c r="J8" s="41"/>
    </row>
    <row r="9" spans="1:10" x14ac:dyDescent="0.25">
      <c r="A9" s="63" t="s">
        <v>74</v>
      </c>
      <c r="B9" s="63"/>
      <c r="C9" s="63"/>
      <c r="D9" s="63"/>
      <c r="E9" s="41">
        <v>14</v>
      </c>
      <c r="F9" s="41"/>
      <c r="G9" s="41"/>
      <c r="H9" s="41">
        <v>13</v>
      </c>
      <c r="I9" s="41"/>
      <c r="J9" s="41"/>
    </row>
    <row r="10" spans="1:10" x14ac:dyDescent="0.25">
      <c r="A10" s="66" t="s">
        <v>75</v>
      </c>
      <c r="B10" s="66"/>
      <c r="C10" s="66"/>
      <c r="D10" s="66"/>
      <c r="E10" s="41">
        <v>8</v>
      </c>
      <c r="F10" s="41"/>
      <c r="G10" s="41"/>
      <c r="H10" s="41">
        <v>4</v>
      </c>
      <c r="I10" s="41"/>
      <c r="J10" s="41"/>
    </row>
    <row r="11" spans="1:10" x14ac:dyDescent="0.25">
      <c r="A11" s="63" t="s">
        <v>76</v>
      </c>
      <c r="B11" s="63"/>
      <c r="C11" s="63"/>
      <c r="D11" s="63"/>
      <c r="E11" s="41">
        <v>1</v>
      </c>
      <c r="F11" s="41"/>
      <c r="G11" s="41"/>
      <c r="H11" s="41">
        <v>3</v>
      </c>
      <c r="I11" s="41"/>
      <c r="J11" s="41"/>
    </row>
    <row r="12" spans="1:10" x14ac:dyDescent="0.25">
      <c r="A12" s="66" t="s">
        <v>77</v>
      </c>
      <c r="B12" s="66"/>
      <c r="C12" s="66"/>
      <c r="D12" s="66"/>
      <c r="E12" s="41">
        <v>26</v>
      </c>
      <c r="F12" s="41"/>
      <c r="G12" s="41"/>
      <c r="H12" s="41">
        <v>38</v>
      </c>
      <c r="I12" s="41"/>
      <c r="J12" s="41"/>
    </row>
    <row r="13" spans="1:10" x14ac:dyDescent="0.25">
      <c r="A13" s="63" t="s">
        <v>78</v>
      </c>
      <c r="B13" s="63"/>
      <c r="C13" s="63"/>
      <c r="D13" s="63"/>
      <c r="E13" s="41">
        <v>12</v>
      </c>
      <c r="F13" s="41"/>
      <c r="G13" s="41"/>
      <c r="H13" s="41">
        <v>18</v>
      </c>
      <c r="I13" s="41"/>
      <c r="J13" s="41"/>
    </row>
    <row r="14" spans="1:10" x14ac:dyDescent="0.25">
      <c r="A14" s="64"/>
      <c r="B14" s="64"/>
      <c r="C14" s="64"/>
      <c r="D14" s="64"/>
      <c r="E14" s="65"/>
      <c r="F14" s="65"/>
      <c r="G14" s="65"/>
      <c r="H14" s="65"/>
      <c r="I14" s="65"/>
      <c r="J14" s="65"/>
    </row>
    <row r="15" spans="1:10" x14ac:dyDescent="0.25">
      <c r="A15" t="s">
        <v>72</v>
      </c>
    </row>
    <row r="16" spans="1:10" x14ac:dyDescent="0.25">
      <c r="A16" s="1"/>
      <c r="B16" s="1"/>
      <c r="C16" s="1"/>
    </row>
  </sheetData>
  <mergeCells count="31">
    <mergeCell ref="A4:D4"/>
    <mergeCell ref="E4:G5"/>
    <mergeCell ref="H4:J5"/>
    <mergeCell ref="A5:D5"/>
    <mergeCell ref="A6:D6"/>
    <mergeCell ref="E6:G6"/>
    <mergeCell ref="H6:J6"/>
    <mergeCell ref="A7:D7"/>
    <mergeCell ref="E7:G7"/>
    <mergeCell ref="H7:J7"/>
    <mergeCell ref="A8:D8"/>
    <mergeCell ref="E8:G8"/>
    <mergeCell ref="H8:J8"/>
    <mergeCell ref="A9:D9"/>
    <mergeCell ref="E9:G9"/>
    <mergeCell ref="H9:J9"/>
    <mergeCell ref="A10:D10"/>
    <mergeCell ref="E10:G10"/>
    <mergeCell ref="H10:J10"/>
    <mergeCell ref="A11:D11"/>
    <mergeCell ref="E11:G11"/>
    <mergeCell ref="H11:J11"/>
    <mergeCell ref="A12:D12"/>
    <mergeCell ref="E12:G12"/>
    <mergeCell ref="H12:J12"/>
    <mergeCell ref="A13:D13"/>
    <mergeCell ref="E13:G13"/>
    <mergeCell ref="H13:J13"/>
    <mergeCell ref="A14:D14"/>
    <mergeCell ref="E14:G14"/>
    <mergeCell ref="H14:J14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K17"/>
  <sheetViews>
    <sheetView workbookViewId="0">
      <selection activeCell="H9" sqref="H9:J9"/>
    </sheetView>
  </sheetViews>
  <sheetFormatPr defaultRowHeight="15" x14ac:dyDescent="0.25"/>
  <cols>
    <col min="1" max="1" width="22.140625" customWidth="1"/>
    <col min="2" max="3" width="7.7109375" customWidth="1"/>
    <col min="4" max="4" width="4.140625" customWidth="1"/>
    <col min="5" max="10" width="7.7109375" customWidth="1"/>
  </cols>
  <sheetData>
    <row r="1" spans="1:11" ht="15.75" x14ac:dyDescent="0.25">
      <c r="A1" s="26" t="s">
        <v>137</v>
      </c>
      <c r="B1" s="26"/>
      <c r="C1" s="26"/>
      <c r="D1" s="26"/>
      <c r="E1" s="27"/>
      <c r="F1" s="27"/>
      <c r="G1" s="27"/>
      <c r="H1" s="27"/>
      <c r="I1" s="27"/>
      <c r="J1" s="27"/>
    </row>
    <row r="2" spans="1:11" ht="15.75" x14ac:dyDescent="0.25">
      <c r="A2" s="28" t="s">
        <v>171</v>
      </c>
      <c r="B2" s="29"/>
      <c r="C2" s="26"/>
      <c r="D2" s="26"/>
      <c r="E2" s="27"/>
      <c r="F2" s="27"/>
      <c r="G2" s="27"/>
      <c r="H2" s="27"/>
      <c r="I2" s="27"/>
      <c r="J2" s="27"/>
    </row>
    <row r="3" spans="1:11" ht="15.75" x14ac:dyDescent="0.25">
      <c r="A3" s="28" t="s">
        <v>174</v>
      </c>
      <c r="B3" s="29"/>
      <c r="C3" s="26"/>
      <c r="D3" s="26"/>
      <c r="E3" s="27"/>
      <c r="F3" s="27"/>
      <c r="G3" s="27"/>
      <c r="H3" s="27"/>
      <c r="I3" s="27"/>
      <c r="J3" s="27"/>
    </row>
    <row r="4" spans="1:11" ht="15.75" x14ac:dyDescent="0.25">
      <c r="A4" s="30"/>
      <c r="B4" s="31"/>
      <c r="C4" s="28"/>
      <c r="D4" s="26"/>
      <c r="E4" s="27"/>
      <c r="F4" s="27"/>
      <c r="G4" s="27"/>
      <c r="H4" s="27"/>
      <c r="I4" s="27"/>
      <c r="J4" s="27"/>
    </row>
    <row r="5" spans="1:11" x14ac:dyDescent="0.25">
      <c r="A5" s="43" t="s">
        <v>70</v>
      </c>
      <c r="B5" s="43"/>
      <c r="C5" s="43"/>
      <c r="D5" s="43"/>
      <c r="E5" s="55">
        <v>2024</v>
      </c>
      <c r="F5" s="55"/>
      <c r="G5" s="55"/>
      <c r="H5" s="55">
        <v>2025</v>
      </c>
      <c r="I5" s="55"/>
      <c r="J5" s="55"/>
    </row>
    <row r="6" spans="1:11" x14ac:dyDescent="0.25">
      <c r="A6" s="44" t="s">
        <v>71</v>
      </c>
      <c r="B6" s="44"/>
      <c r="C6" s="44"/>
      <c r="D6" s="44"/>
      <c r="E6" s="55"/>
      <c r="F6" s="55"/>
      <c r="G6" s="55"/>
      <c r="H6" s="55"/>
      <c r="I6" s="55"/>
      <c r="J6" s="55"/>
    </row>
    <row r="7" spans="1:11" x14ac:dyDescent="0.25">
      <c r="A7" s="42" t="s">
        <v>2</v>
      </c>
      <c r="B7" s="42"/>
      <c r="C7" s="42"/>
      <c r="D7" s="42"/>
      <c r="E7" s="42" t="s">
        <v>3</v>
      </c>
      <c r="F7" s="42"/>
      <c r="G7" s="42"/>
      <c r="H7" s="42" t="s">
        <v>4</v>
      </c>
      <c r="I7" s="42"/>
      <c r="J7" s="42"/>
    </row>
    <row r="8" spans="1:11" ht="22.5" customHeight="1" x14ac:dyDescent="0.25">
      <c r="A8" s="68" t="s">
        <v>139</v>
      </c>
      <c r="B8" s="68"/>
      <c r="C8" s="68"/>
      <c r="D8" s="68"/>
      <c r="E8" s="41" t="s">
        <v>24</v>
      </c>
      <c r="F8" s="41"/>
      <c r="G8" s="41"/>
      <c r="H8" s="41" t="s">
        <v>24</v>
      </c>
      <c r="I8" s="41"/>
      <c r="J8" s="41"/>
    </row>
    <row r="9" spans="1:11" ht="22.5" customHeight="1" x14ac:dyDescent="0.25">
      <c r="A9" s="68" t="s">
        <v>140</v>
      </c>
      <c r="B9" s="68"/>
      <c r="C9" s="68"/>
      <c r="D9" s="68"/>
      <c r="E9" s="41">
        <v>4</v>
      </c>
      <c r="F9" s="41"/>
      <c r="G9" s="41"/>
      <c r="H9" s="41">
        <v>4</v>
      </c>
      <c r="I9" s="41"/>
      <c r="J9" s="41"/>
    </row>
    <row r="10" spans="1:11" ht="22.5" customHeight="1" x14ac:dyDescent="0.25">
      <c r="A10" s="63" t="s">
        <v>141</v>
      </c>
      <c r="B10" s="63"/>
      <c r="C10" s="63"/>
      <c r="D10" s="63"/>
      <c r="E10" s="41" t="s">
        <v>24</v>
      </c>
      <c r="F10" s="41"/>
      <c r="G10" s="41"/>
      <c r="H10" s="41" t="s">
        <v>24</v>
      </c>
      <c r="I10" s="41"/>
      <c r="J10" s="41"/>
    </row>
    <row r="11" spans="1:11" x14ac:dyDescent="0.25">
      <c r="A11" s="64"/>
      <c r="B11" s="64"/>
      <c r="C11" s="64"/>
      <c r="D11" s="64"/>
      <c r="E11" s="65"/>
      <c r="F11" s="65"/>
      <c r="G11" s="65"/>
      <c r="H11" s="65"/>
      <c r="I11" s="65"/>
      <c r="J11" s="65"/>
    </row>
    <row r="12" spans="1:11" x14ac:dyDescent="0.25">
      <c r="A12" s="32" t="s">
        <v>138</v>
      </c>
      <c r="B12" s="32"/>
      <c r="C12" s="32"/>
      <c r="D12" s="32"/>
      <c r="E12" s="32"/>
      <c r="F12" s="32"/>
      <c r="G12" s="32"/>
      <c r="H12" s="32"/>
      <c r="I12" s="32"/>
      <c r="J12" s="32"/>
    </row>
    <row r="13" spans="1:11" x14ac:dyDescent="0.25">
      <c r="A13" s="33"/>
      <c r="B13" s="33"/>
      <c r="C13" s="33"/>
      <c r="D13" s="32"/>
      <c r="E13" s="32"/>
      <c r="F13" s="32"/>
      <c r="G13" s="32"/>
      <c r="H13" s="32"/>
      <c r="I13" s="32"/>
      <c r="J13" s="32"/>
    </row>
    <row r="16" spans="1:11" x14ac:dyDescent="0.25">
      <c r="K16" s="32"/>
    </row>
    <row r="17" spans="11:11" x14ac:dyDescent="0.25">
      <c r="K17" s="32"/>
    </row>
  </sheetData>
  <mergeCells count="19">
    <mergeCell ref="H8:J8"/>
    <mergeCell ref="A7:D7"/>
    <mergeCell ref="A8:D8"/>
    <mergeCell ref="H5:J6"/>
    <mergeCell ref="E11:G11"/>
    <mergeCell ref="H11:J11"/>
    <mergeCell ref="A11:D11"/>
    <mergeCell ref="A5:D5"/>
    <mergeCell ref="A6:D6"/>
    <mergeCell ref="E5:G6"/>
    <mergeCell ref="E9:G9"/>
    <mergeCell ref="A9:D9"/>
    <mergeCell ref="H9:J9"/>
    <mergeCell ref="E10:G10"/>
    <mergeCell ref="H10:J10"/>
    <mergeCell ref="A10:D10"/>
    <mergeCell ref="E7:G7"/>
    <mergeCell ref="H7:J7"/>
    <mergeCell ref="E8:G8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40"/>
  <sheetViews>
    <sheetView tabSelected="1" topLeftCell="A4" workbookViewId="0">
      <selection activeCell="U9" sqref="U9"/>
    </sheetView>
  </sheetViews>
  <sheetFormatPr defaultRowHeight="15" x14ac:dyDescent="0.25"/>
  <cols>
    <col min="1" max="1" width="22.140625" customWidth="1"/>
    <col min="2" max="10" width="7.7109375" customWidth="1"/>
  </cols>
  <sheetData>
    <row r="1" spans="1:10" x14ac:dyDescent="0.25">
      <c r="A1" s="2" t="s">
        <v>172</v>
      </c>
      <c r="B1" s="2"/>
      <c r="C1" s="2"/>
      <c r="D1" s="2"/>
    </row>
    <row r="2" spans="1:10" x14ac:dyDescent="0.25">
      <c r="A2" s="34" t="s">
        <v>173</v>
      </c>
      <c r="B2" s="7"/>
      <c r="C2" s="2"/>
      <c r="D2" s="2"/>
    </row>
    <row r="3" spans="1:10" x14ac:dyDescent="0.25">
      <c r="A3" s="35"/>
      <c r="B3" s="36"/>
      <c r="C3" s="37"/>
      <c r="D3" s="38"/>
      <c r="E3" s="39"/>
      <c r="F3" s="39"/>
      <c r="G3" s="39"/>
      <c r="H3" s="39"/>
      <c r="I3" s="39"/>
      <c r="J3" s="39"/>
    </row>
    <row r="4" spans="1:10" x14ac:dyDescent="0.25">
      <c r="A4" s="43" t="s">
        <v>80</v>
      </c>
      <c r="B4" s="43"/>
      <c r="C4" s="43"/>
      <c r="D4" s="43"/>
      <c r="E4" s="75" t="s">
        <v>82</v>
      </c>
      <c r="F4" s="75"/>
      <c r="G4" s="75"/>
      <c r="H4" s="75"/>
      <c r="I4" s="75"/>
      <c r="J4" s="75"/>
    </row>
    <row r="5" spans="1:10" x14ac:dyDescent="0.25">
      <c r="A5" s="44" t="s">
        <v>81</v>
      </c>
      <c r="B5" s="44"/>
      <c r="C5" s="44"/>
      <c r="D5" s="44"/>
      <c r="E5" s="76" t="s">
        <v>12</v>
      </c>
      <c r="F5" s="76"/>
      <c r="G5" s="76"/>
      <c r="H5" s="76"/>
      <c r="I5" s="76"/>
      <c r="J5" s="76"/>
    </row>
    <row r="6" spans="1:10" x14ac:dyDescent="0.25">
      <c r="A6" s="42" t="s">
        <v>2</v>
      </c>
      <c r="B6" s="42"/>
      <c r="C6" s="42"/>
      <c r="D6" s="42"/>
      <c r="E6" s="42" t="s">
        <v>3</v>
      </c>
      <c r="F6" s="42"/>
      <c r="G6" s="42"/>
      <c r="H6" s="42"/>
      <c r="I6" s="42"/>
      <c r="J6" s="42"/>
    </row>
    <row r="7" spans="1:10" x14ac:dyDescent="0.25">
      <c r="A7" s="41" t="s">
        <v>13</v>
      </c>
      <c r="B7" s="41"/>
      <c r="C7" s="41"/>
      <c r="D7" s="41"/>
      <c r="E7" s="78" t="s">
        <v>142</v>
      </c>
      <c r="F7" s="78"/>
      <c r="G7" s="78"/>
      <c r="H7" s="78"/>
      <c r="I7" s="78"/>
      <c r="J7" s="78"/>
    </row>
    <row r="8" spans="1:10" x14ac:dyDescent="0.25">
      <c r="A8" s="77" t="s">
        <v>14</v>
      </c>
      <c r="B8" s="77"/>
      <c r="C8" s="77"/>
      <c r="D8" s="77"/>
      <c r="E8" s="78" t="s">
        <v>142</v>
      </c>
      <c r="F8" s="78"/>
      <c r="G8" s="78"/>
      <c r="H8" s="78"/>
      <c r="I8" s="78"/>
      <c r="J8" s="78"/>
    </row>
    <row r="9" spans="1:10" x14ac:dyDescent="0.25">
      <c r="A9" s="41" t="s">
        <v>15</v>
      </c>
      <c r="B9" s="41"/>
      <c r="C9" s="41"/>
      <c r="D9" s="41"/>
      <c r="E9" s="78" t="s">
        <v>142</v>
      </c>
      <c r="F9" s="78"/>
      <c r="G9" s="78"/>
      <c r="H9" s="78"/>
      <c r="I9" s="78"/>
      <c r="J9" s="78"/>
    </row>
    <row r="10" spans="1:10" x14ac:dyDescent="0.25">
      <c r="A10" s="77" t="s">
        <v>16</v>
      </c>
      <c r="B10" s="77"/>
      <c r="C10" s="77"/>
      <c r="D10" s="77"/>
      <c r="E10" s="78" t="s">
        <v>143</v>
      </c>
      <c r="F10" s="78"/>
      <c r="G10" s="78"/>
      <c r="H10" s="78"/>
      <c r="I10" s="78"/>
      <c r="J10" s="78"/>
    </row>
    <row r="11" spans="1:10" x14ac:dyDescent="0.25">
      <c r="A11" s="41" t="s">
        <v>17</v>
      </c>
      <c r="B11" s="41"/>
      <c r="C11" s="41"/>
      <c r="D11" s="41"/>
      <c r="E11" s="78" t="s">
        <v>142</v>
      </c>
      <c r="F11" s="78"/>
      <c r="G11" s="78"/>
      <c r="H11" s="78"/>
      <c r="I11" s="78"/>
      <c r="J11" s="78"/>
    </row>
    <row r="12" spans="1:10" x14ac:dyDescent="0.25">
      <c r="A12" s="77" t="s">
        <v>18</v>
      </c>
      <c r="B12" s="77"/>
      <c r="C12" s="77"/>
      <c r="D12" s="77"/>
      <c r="E12" s="78" t="s">
        <v>142</v>
      </c>
      <c r="F12" s="78"/>
      <c r="G12" s="78"/>
      <c r="H12" s="78"/>
      <c r="I12" s="78"/>
      <c r="J12" s="78"/>
    </row>
    <row r="13" spans="1:10" x14ac:dyDescent="0.25">
      <c r="A13" s="41" t="s">
        <v>19</v>
      </c>
      <c r="B13" s="41"/>
      <c r="C13" s="41"/>
      <c r="D13" s="41"/>
      <c r="E13" s="78" t="s">
        <v>144</v>
      </c>
      <c r="F13" s="78"/>
      <c r="G13" s="78"/>
      <c r="H13" s="78"/>
      <c r="I13" s="78"/>
      <c r="J13" s="78"/>
    </row>
    <row r="14" spans="1:10" x14ac:dyDescent="0.25">
      <c r="A14" s="77" t="s">
        <v>20</v>
      </c>
      <c r="B14" s="77"/>
      <c r="C14" s="77"/>
      <c r="D14" s="77"/>
      <c r="E14" s="78" t="s">
        <v>145</v>
      </c>
      <c r="F14" s="78"/>
      <c r="G14" s="78"/>
      <c r="H14" s="78"/>
      <c r="I14" s="78"/>
      <c r="J14" s="78"/>
    </row>
    <row r="15" spans="1:10" x14ac:dyDescent="0.25">
      <c r="A15" s="41" t="s">
        <v>21</v>
      </c>
      <c r="B15" s="41"/>
      <c r="C15" s="41"/>
      <c r="D15" s="41"/>
      <c r="E15" s="78" t="s">
        <v>146</v>
      </c>
      <c r="F15" s="78"/>
      <c r="G15" s="78"/>
      <c r="H15" s="78"/>
      <c r="I15" s="78"/>
      <c r="J15" s="78"/>
    </row>
    <row r="16" spans="1:10" x14ac:dyDescent="0.25">
      <c r="A16" s="77" t="s">
        <v>22</v>
      </c>
      <c r="B16" s="77"/>
      <c r="C16" s="77"/>
      <c r="D16" s="77"/>
      <c r="E16" s="78" t="s">
        <v>146</v>
      </c>
      <c r="F16" s="78"/>
      <c r="G16" s="78"/>
      <c r="H16" s="78"/>
      <c r="I16" s="78"/>
      <c r="J16" s="78"/>
    </row>
    <row r="17" spans="1:10" x14ac:dyDescent="0.25">
      <c r="A17" s="41" t="s">
        <v>23</v>
      </c>
      <c r="B17" s="41"/>
      <c r="C17" s="41"/>
      <c r="D17" s="41"/>
      <c r="E17" s="78" t="s">
        <v>147</v>
      </c>
      <c r="F17" s="78"/>
      <c r="G17" s="78"/>
      <c r="H17" s="78"/>
      <c r="I17" s="78"/>
      <c r="J17" s="78"/>
    </row>
    <row r="18" spans="1:10" x14ac:dyDescent="0.25">
      <c r="A18" s="77" t="s">
        <v>83</v>
      </c>
      <c r="B18" s="77"/>
      <c r="C18" s="77"/>
      <c r="D18" s="77"/>
      <c r="E18" s="78" t="s">
        <v>147</v>
      </c>
      <c r="F18" s="78"/>
      <c r="G18" s="78"/>
      <c r="H18" s="78"/>
      <c r="I18" s="78"/>
      <c r="J18" s="78"/>
    </row>
    <row r="19" spans="1:10" x14ac:dyDescent="0.25">
      <c r="A19" s="41" t="s">
        <v>84</v>
      </c>
      <c r="B19" s="41"/>
      <c r="C19" s="41"/>
      <c r="D19" s="41"/>
      <c r="E19" s="78" t="s">
        <v>148</v>
      </c>
      <c r="F19" s="78"/>
      <c r="G19" s="78"/>
      <c r="H19" s="78"/>
      <c r="I19" s="78"/>
      <c r="J19" s="78"/>
    </row>
    <row r="20" spans="1:10" x14ac:dyDescent="0.25">
      <c r="A20" s="77" t="s">
        <v>85</v>
      </c>
      <c r="B20" s="77"/>
      <c r="C20" s="77"/>
      <c r="D20" s="77"/>
      <c r="E20" s="78" t="s">
        <v>149</v>
      </c>
      <c r="F20" s="78"/>
      <c r="G20" s="78"/>
      <c r="H20" s="78"/>
      <c r="I20" s="78"/>
      <c r="J20" s="78"/>
    </row>
    <row r="21" spans="1:10" x14ac:dyDescent="0.25">
      <c r="A21" s="41" t="s">
        <v>86</v>
      </c>
      <c r="B21" s="41"/>
      <c r="C21" s="41"/>
      <c r="D21" s="41"/>
      <c r="E21" s="78" t="s">
        <v>150</v>
      </c>
      <c r="F21" s="78"/>
      <c r="G21" s="78"/>
      <c r="H21" s="78"/>
      <c r="I21" s="78"/>
      <c r="J21" s="78"/>
    </row>
    <row r="22" spans="1:10" x14ac:dyDescent="0.25">
      <c r="A22" s="77" t="s">
        <v>87</v>
      </c>
      <c r="B22" s="77"/>
      <c r="C22" s="77"/>
      <c r="D22" s="77"/>
      <c r="E22" s="78" t="s">
        <v>145</v>
      </c>
      <c r="F22" s="78"/>
      <c r="G22" s="78"/>
      <c r="H22" s="78"/>
      <c r="I22" s="78"/>
      <c r="J22" s="78"/>
    </row>
    <row r="23" spans="1:10" x14ac:dyDescent="0.25">
      <c r="A23" s="41" t="s">
        <v>88</v>
      </c>
      <c r="B23" s="41"/>
      <c r="C23" s="41"/>
      <c r="D23" s="41"/>
      <c r="E23" s="78" t="s">
        <v>146</v>
      </c>
      <c r="F23" s="78"/>
      <c r="G23" s="78"/>
      <c r="H23" s="78"/>
      <c r="I23" s="78"/>
      <c r="J23" s="78"/>
    </row>
    <row r="24" spans="1:10" x14ac:dyDescent="0.25">
      <c r="A24" s="77" t="s">
        <v>89</v>
      </c>
      <c r="B24" s="77"/>
      <c r="C24" s="77"/>
      <c r="D24" s="77"/>
      <c r="E24" s="78" t="s">
        <v>143</v>
      </c>
      <c r="F24" s="78"/>
      <c r="G24" s="78"/>
      <c r="H24" s="78"/>
      <c r="I24" s="78"/>
      <c r="J24" s="78"/>
    </row>
    <row r="25" spans="1:10" x14ac:dyDescent="0.25">
      <c r="A25" s="41" t="s">
        <v>90</v>
      </c>
      <c r="B25" s="41"/>
      <c r="C25" s="41"/>
      <c r="D25" s="41"/>
      <c r="E25" s="78" t="s">
        <v>143</v>
      </c>
      <c r="F25" s="78"/>
      <c r="G25" s="78"/>
      <c r="H25" s="78"/>
      <c r="I25" s="78"/>
      <c r="J25" s="78"/>
    </row>
    <row r="26" spans="1:10" x14ac:dyDescent="0.25">
      <c r="A26" s="77" t="s">
        <v>91</v>
      </c>
      <c r="B26" s="77"/>
      <c r="C26" s="77"/>
      <c r="D26" s="77"/>
      <c r="E26" s="78" t="s">
        <v>151</v>
      </c>
      <c r="F26" s="78"/>
      <c r="G26" s="78"/>
      <c r="H26" s="78"/>
      <c r="I26" s="78"/>
      <c r="J26" s="78"/>
    </row>
    <row r="27" spans="1:10" x14ac:dyDescent="0.25">
      <c r="A27" s="41" t="s">
        <v>92</v>
      </c>
      <c r="B27" s="41"/>
      <c r="C27" s="41"/>
      <c r="D27" s="41"/>
      <c r="E27" s="78" t="s">
        <v>152</v>
      </c>
      <c r="F27" s="78"/>
      <c r="G27" s="78"/>
      <c r="H27" s="78"/>
      <c r="I27" s="78"/>
      <c r="J27" s="78"/>
    </row>
    <row r="28" spans="1:10" x14ac:dyDescent="0.25">
      <c r="A28" s="77" t="s">
        <v>93</v>
      </c>
      <c r="B28" s="77"/>
      <c r="C28" s="77"/>
      <c r="D28" s="77"/>
      <c r="E28" s="78" t="s">
        <v>152</v>
      </c>
      <c r="F28" s="78"/>
      <c r="G28" s="78"/>
      <c r="H28" s="78"/>
      <c r="I28" s="78"/>
      <c r="J28" s="78"/>
    </row>
    <row r="29" spans="1:10" x14ac:dyDescent="0.25">
      <c r="A29" s="41" t="s">
        <v>94</v>
      </c>
      <c r="B29" s="41"/>
      <c r="C29" s="41"/>
      <c r="D29" s="41"/>
      <c r="E29" s="78" t="s">
        <v>143</v>
      </c>
      <c r="F29" s="78"/>
      <c r="G29" s="78"/>
      <c r="H29" s="78"/>
      <c r="I29" s="78"/>
      <c r="J29" s="78"/>
    </row>
    <row r="30" spans="1:10" x14ac:dyDescent="0.25">
      <c r="A30" s="77" t="s">
        <v>95</v>
      </c>
      <c r="B30" s="77"/>
      <c r="C30" s="77"/>
      <c r="D30" s="77"/>
      <c r="E30" s="78" t="s">
        <v>143</v>
      </c>
      <c r="F30" s="78"/>
      <c r="G30" s="78"/>
      <c r="H30" s="78"/>
      <c r="I30" s="78"/>
      <c r="J30" s="78"/>
    </row>
    <row r="31" spans="1:10" x14ac:dyDescent="0.25">
      <c r="A31" s="72" t="s">
        <v>155</v>
      </c>
      <c r="B31" s="73"/>
      <c r="C31" s="73"/>
      <c r="D31" s="74"/>
      <c r="E31" s="69" t="s">
        <v>153</v>
      </c>
      <c r="F31" s="70"/>
      <c r="G31" s="70"/>
      <c r="H31" s="70"/>
      <c r="I31" s="70"/>
      <c r="J31" s="71"/>
    </row>
    <row r="32" spans="1:10" x14ac:dyDescent="0.25">
      <c r="A32" s="72" t="s">
        <v>156</v>
      </c>
      <c r="B32" s="73"/>
      <c r="C32" s="73"/>
      <c r="D32" s="74"/>
      <c r="E32" s="69" t="s">
        <v>154</v>
      </c>
      <c r="F32" s="70"/>
      <c r="G32" s="70"/>
      <c r="H32" s="70"/>
      <c r="I32" s="70"/>
      <c r="J32" s="71"/>
    </row>
    <row r="33" spans="1:10" x14ac:dyDescent="0.25">
      <c r="A33" s="72" t="s">
        <v>157</v>
      </c>
      <c r="B33" s="73"/>
      <c r="C33" s="73"/>
      <c r="D33" s="74"/>
      <c r="E33" s="69" t="s">
        <v>154</v>
      </c>
      <c r="F33" s="70"/>
      <c r="G33" s="70"/>
      <c r="H33" s="70"/>
      <c r="I33" s="70"/>
      <c r="J33" s="71"/>
    </row>
    <row r="34" spans="1:10" x14ac:dyDescent="0.25">
      <c r="A34" s="72" t="s">
        <v>158</v>
      </c>
      <c r="B34" s="73"/>
      <c r="C34" s="73"/>
      <c r="D34" s="74"/>
      <c r="E34" s="69" t="s">
        <v>146</v>
      </c>
      <c r="F34" s="70"/>
      <c r="G34" s="70"/>
      <c r="H34" s="70"/>
      <c r="I34" s="70"/>
      <c r="J34" s="71"/>
    </row>
    <row r="35" spans="1:10" x14ac:dyDescent="0.25">
      <c r="A35" s="72" t="s">
        <v>159</v>
      </c>
      <c r="B35" s="73"/>
      <c r="C35" s="73"/>
      <c r="D35" s="74"/>
      <c r="E35" s="69" t="s">
        <v>146</v>
      </c>
      <c r="F35" s="70"/>
      <c r="G35" s="70"/>
      <c r="H35" s="70"/>
      <c r="I35" s="70"/>
      <c r="J35" s="71"/>
    </row>
    <row r="36" spans="1:10" x14ac:dyDescent="0.25">
      <c r="A36" s="72" t="s">
        <v>160</v>
      </c>
      <c r="B36" s="73"/>
      <c r="C36" s="73"/>
      <c r="D36" s="74"/>
      <c r="E36" s="69" t="s">
        <v>146</v>
      </c>
      <c r="F36" s="70"/>
      <c r="G36" s="70"/>
      <c r="H36" s="70"/>
      <c r="I36" s="70"/>
      <c r="J36" s="71"/>
    </row>
    <row r="37" spans="1:10" x14ac:dyDescent="0.25">
      <c r="A37" s="72" t="s">
        <v>161</v>
      </c>
      <c r="B37" s="73"/>
      <c r="C37" s="73"/>
      <c r="D37" s="74"/>
      <c r="E37" s="69" t="s">
        <v>145</v>
      </c>
      <c r="F37" s="70"/>
      <c r="G37" s="70"/>
      <c r="H37" s="70"/>
      <c r="I37" s="70"/>
      <c r="J37" s="71"/>
    </row>
    <row r="38" spans="1:10" x14ac:dyDescent="0.25">
      <c r="A38" s="65"/>
      <c r="B38" s="65"/>
      <c r="C38" s="65"/>
      <c r="D38" s="65"/>
      <c r="E38" s="65"/>
      <c r="F38" s="65"/>
      <c r="G38" s="65"/>
      <c r="H38" s="65"/>
      <c r="I38" s="65"/>
      <c r="J38" s="65"/>
    </row>
    <row r="39" spans="1:10" x14ac:dyDescent="0.25">
      <c r="A39" s="32" t="s">
        <v>162</v>
      </c>
    </row>
    <row r="40" spans="1:10" x14ac:dyDescent="0.25">
      <c r="A40" s="1"/>
      <c r="B40" s="1"/>
      <c r="C40" s="1"/>
    </row>
  </sheetData>
  <mergeCells count="70">
    <mergeCell ref="A25:D25"/>
    <mergeCell ref="E25:J25"/>
    <mergeCell ref="A26:D26"/>
    <mergeCell ref="E26:J26"/>
    <mergeCell ref="A30:D30"/>
    <mergeCell ref="E30:J30"/>
    <mergeCell ref="A27:D27"/>
    <mergeCell ref="E27:J27"/>
    <mergeCell ref="A28:D28"/>
    <mergeCell ref="E28:J28"/>
    <mergeCell ref="A29:D29"/>
    <mergeCell ref="E29:J29"/>
    <mergeCell ref="A22:D22"/>
    <mergeCell ref="E22:J22"/>
    <mergeCell ref="A23:D23"/>
    <mergeCell ref="E23:J23"/>
    <mergeCell ref="A24:D24"/>
    <mergeCell ref="E24:J24"/>
    <mergeCell ref="E19:J19"/>
    <mergeCell ref="A20:D20"/>
    <mergeCell ref="E20:J20"/>
    <mergeCell ref="E18:J18"/>
    <mergeCell ref="A21:D21"/>
    <mergeCell ref="E21:J21"/>
    <mergeCell ref="A38:D38"/>
    <mergeCell ref="E38:J38"/>
    <mergeCell ref="E11:J11"/>
    <mergeCell ref="A17:D17"/>
    <mergeCell ref="A18:D18"/>
    <mergeCell ref="A15:D15"/>
    <mergeCell ref="A16:D16"/>
    <mergeCell ref="E15:J15"/>
    <mergeCell ref="E16:J16"/>
    <mergeCell ref="A13:D13"/>
    <mergeCell ref="E13:J13"/>
    <mergeCell ref="A14:D14"/>
    <mergeCell ref="E14:J14"/>
    <mergeCell ref="A11:D11"/>
    <mergeCell ref="E17:J17"/>
    <mergeCell ref="A19:D19"/>
    <mergeCell ref="A12:D12"/>
    <mergeCell ref="E12:J12"/>
    <mergeCell ref="A9:D9"/>
    <mergeCell ref="A10:D10"/>
    <mergeCell ref="A7:D7"/>
    <mergeCell ref="A8:D8"/>
    <mergeCell ref="E8:J8"/>
    <mergeCell ref="E7:J7"/>
    <mergeCell ref="E10:J10"/>
    <mergeCell ref="E9:J9"/>
    <mergeCell ref="A4:D4"/>
    <mergeCell ref="A5:D5"/>
    <mergeCell ref="A6:D6"/>
    <mergeCell ref="E4:J4"/>
    <mergeCell ref="E5:J5"/>
    <mergeCell ref="E6:J6"/>
    <mergeCell ref="E32:J32"/>
    <mergeCell ref="E31:J31"/>
    <mergeCell ref="A37:D37"/>
    <mergeCell ref="A36:D36"/>
    <mergeCell ref="A35:D35"/>
    <mergeCell ref="A34:D34"/>
    <mergeCell ref="A33:D33"/>
    <mergeCell ref="A32:D32"/>
    <mergeCell ref="A31:D31"/>
    <mergeCell ref="E37:J37"/>
    <mergeCell ref="E36:J36"/>
    <mergeCell ref="E35:J35"/>
    <mergeCell ref="E34:J34"/>
    <mergeCell ref="E33:J33"/>
  </mergeCells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Tabel 2.2.1</vt:lpstr>
      <vt:lpstr>Tabel 2.2.2</vt:lpstr>
      <vt:lpstr>Tabel 2.2.3</vt:lpstr>
      <vt:lpstr>Dapil</vt:lpstr>
      <vt:lpstr>gERINDRA</vt:lpstr>
      <vt:lpstr>Tabel 2.2.4</vt:lpstr>
      <vt:lpstr>PERDA</vt:lpstr>
      <vt:lpstr>Tabel 2.2.5</vt:lpstr>
      <vt:lpstr>Tabel 2.2.6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Novirian Indra Kusuma</cp:lastModifiedBy>
  <cp:lastPrinted>2025-02-03T04:27:24Z</cp:lastPrinted>
  <dcterms:created xsi:type="dcterms:W3CDTF">2020-01-30T02:01:31Z</dcterms:created>
  <dcterms:modified xsi:type="dcterms:W3CDTF">2026-02-11T01:56:59Z</dcterms:modified>
</cp:coreProperties>
</file>