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khair\OneDrive\Dokumen\PKL\Data Kecamatan\Tanjung Agung\"/>
    </mc:Choice>
  </mc:AlternateContent>
  <xr:revisionPtr revIDLastSave="0" documentId="8_{7FF2053C-4C3D-416A-A069-A7694D6A536F}" xr6:coauthVersionLast="47" xr6:coauthVersionMax="47" xr10:uidLastSave="{00000000-0000-0000-0000-000000000000}"/>
  <bookViews>
    <workbookView xWindow="-108" yWindow="-108" windowWidth="23256" windowHeight="12456" xr2:uid="{4D4000E7-DA17-48D0-92BB-A5507D2F437A}"/>
  </bookViews>
  <sheets>
    <sheet name="FORM 9" sheetId="1" r:id="rId1"/>
  </sheets>
  <definedNames>
    <definedName name="_xlnm.Print_Area" localSheetId="0">'FORM 9'!$A$1:$U$39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11" i="1" l="1"/>
  <c r="H11" i="1"/>
  <c r="K11" i="1"/>
  <c r="N11" i="1"/>
  <c r="N25" i="1" s="1"/>
  <c r="Q11" i="1"/>
  <c r="U11" i="1" s="1"/>
  <c r="T11" i="1"/>
  <c r="A12" i="1"/>
  <c r="A13" i="1" s="1"/>
  <c r="A14" i="1" s="1"/>
  <c r="A15" i="1" s="1"/>
  <c r="A16" i="1" s="1"/>
  <c r="A17" i="1" s="1"/>
  <c r="A18" i="1" s="1"/>
  <c r="A19" i="1" s="1"/>
  <c r="A20" i="1" s="1"/>
  <c r="A21" i="1" s="1"/>
  <c r="A22" i="1" s="1"/>
  <c r="A23" i="1" s="1"/>
  <c r="A24" i="1" s="1"/>
  <c r="E12" i="1"/>
  <c r="U12" i="1" s="1"/>
  <c r="H12" i="1"/>
  <c r="H25" i="1" s="1"/>
  <c r="K12" i="1"/>
  <c r="N12" i="1"/>
  <c r="Q12" i="1"/>
  <c r="T12" i="1"/>
  <c r="E13" i="1"/>
  <c r="H13" i="1"/>
  <c r="K13" i="1"/>
  <c r="N13" i="1"/>
  <c r="Q13" i="1"/>
  <c r="U13" i="1" s="1"/>
  <c r="T13" i="1"/>
  <c r="T25" i="1" s="1"/>
  <c r="E14" i="1"/>
  <c r="H14" i="1"/>
  <c r="K14" i="1"/>
  <c r="N14" i="1"/>
  <c r="Q14" i="1"/>
  <c r="T14" i="1"/>
  <c r="U14" i="1"/>
  <c r="E15" i="1"/>
  <c r="U15" i="1" s="1"/>
  <c r="H15" i="1"/>
  <c r="K15" i="1"/>
  <c r="N15" i="1"/>
  <c r="Q15" i="1"/>
  <c r="T15" i="1"/>
  <c r="E16" i="1"/>
  <c r="H16" i="1"/>
  <c r="K16" i="1"/>
  <c r="N16" i="1"/>
  <c r="Q16" i="1"/>
  <c r="T16" i="1"/>
  <c r="U16" i="1"/>
  <c r="E17" i="1"/>
  <c r="H17" i="1"/>
  <c r="K17" i="1"/>
  <c r="N17" i="1"/>
  <c r="Q17" i="1"/>
  <c r="T17" i="1"/>
  <c r="U17" i="1"/>
  <c r="E18" i="1"/>
  <c r="U18" i="1" s="1"/>
  <c r="H18" i="1"/>
  <c r="K18" i="1"/>
  <c r="N18" i="1"/>
  <c r="Q18" i="1"/>
  <c r="T18" i="1"/>
  <c r="E19" i="1"/>
  <c r="H19" i="1"/>
  <c r="K19" i="1"/>
  <c r="N19" i="1"/>
  <c r="Q19" i="1"/>
  <c r="T19" i="1"/>
  <c r="U19" i="1"/>
  <c r="E20" i="1"/>
  <c r="H20" i="1"/>
  <c r="K20" i="1"/>
  <c r="N20" i="1"/>
  <c r="Q20" i="1"/>
  <c r="T20" i="1"/>
  <c r="U20" i="1"/>
  <c r="E21" i="1"/>
  <c r="U21" i="1" s="1"/>
  <c r="H21" i="1"/>
  <c r="K21" i="1"/>
  <c r="N21" i="1"/>
  <c r="Q21" i="1"/>
  <c r="T21" i="1"/>
  <c r="E22" i="1"/>
  <c r="H22" i="1"/>
  <c r="K22" i="1"/>
  <c r="N22" i="1"/>
  <c r="Q22" i="1"/>
  <c r="T22" i="1"/>
  <c r="U22" i="1"/>
  <c r="E23" i="1"/>
  <c r="H23" i="1"/>
  <c r="K23" i="1"/>
  <c r="N23" i="1"/>
  <c r="Q23" i="1"/>
  <c r="T23" i="1"/>
  <c r="U23" i="1"/>
  <c r="E24" i="1"/>
  <c r="U24" i="1" s="1"/>
  <c r="H24" i="1"/>
  <c r="K24" i="1"/>
  <c r="N24" i="1"/>
  <c r="Q24" i="1"/>
  <c r="T24" i="1"/>
  <c r="C25" i="1"/>
  <c r="D25" i="1"/>
  <c r="E25" i="1"/>
  <c r="F25" i="1"/>
  <c r="G25" i="1"/>
  <c r="I25" i="1"/>
  <c r="J25" i="1"/>
  <c r="K25" i="1"/>
  <c r="L25" i="1"/>
  <c r="M25" i="1"/>
  <c r="O25" i="1"/>
  <c r="P25" i="1"/>
  <c r="R25" i="1"/>
  <c r="S25" i="1"/>
  <c r="Q25" i="1" l="1"/>
  <c r="U25" i="1" s="1"/>
</calcChain>
</file>

<file path=xl/sharedStrings.xml><?xml version="1.0" encoding="utf-8"?>
<sst xmlns="http://schemas.openxmlformats.org/spreadsheetml/2006/main" count="46" uniqueCount="30">
  <si>
    <t>TOTAL</t>
  </si>
  <si>
    <t>PULAU PANGGUNG</t>
  </si>
  <si>
    <t>TANJUNG LALANG</t>
  </si>
  <si>
    <t>PENYANDINGAN</t>
  </si>
  <si>
    <t>SELEMAN</t>
  </si>
  <si>
    <t>TANJUNG KARANGAN</t>
  </si>
  <si>
    <t>MUARA EMIL</t>
  </si>
  <si>
    <t>TANJUNG AGUNG</t>
  </si>
  <si>
    <t>MATAS</t>
  </si>
  <si>
    <t>PADURAKSA</t>
  </si>
  <si>
    <t>PANDAN ENIM</t>
  </si>
  <si>
    <t>LESUNG BATU</t>
  </si>
  <si>
    <t>TANJUNG BULAN</t>
  </si>
  <si>
    <t>PAGAR DEWA</t>
  </si>
  <si>
    <t>EMBAWANG</t>
  </si>
  <si>
    <t>L + P</t>
  </si>
  <si>
    <t>P</t>
  </si>
  <si>
    <t>L</t>
  </si>
  <si>
    <t>LAIN - LAIN</t>
  </si>
  <si>
    <t>TUNA RUNGU WICARA</t>
  </si>
  <si>
    <t>TUNA NETRA</t>
  </si>
  <si>
    <t>TUNA RUNGU</t>
  </si>
  <si>
    <t>TUNA WICARA</t>
  </si>
  <si>
    <t>TIDAK ADA</t>
  </si>
  <si>
    <t>DESA/ KEL</t>
  </si>
  <si>
    <t>NO</t>
  </si>
  <si>
    <t>BULAN DESEMBER 2025</t>
  </si>
  <si>
    <t>DATA PENDUDUK BERDASARKAN CACAT</t>
  </si>
  <si>
    <t>KECAMATAN TANJUNG AGUNG</t>
  </si>
  <si>
    <t>PEMERINTAH KABUPATEN MUARA ENIM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</si>
</sst>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sz val="9"/>
      <color theme="1"/>
      <name val="Arial"/>
      <family val="2"/>
    </font>
    <font>
      <b/>
      <sz val="10"/>
      <color theme="1"/>
      <name val="Times New Roman"/>
      <family val="1"/>
    </font>
    <font>
      <sz val="10"/>
      <color theme="1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2" tint="-9.9978637043366805E-2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3" fontId="1" fillId="0" borderId="0" xfId="0" applyNumberFormat="1" applyFont="1" applyAlignment="1">
      <alignment vertical="center"/>
    </xf>
    <xf numFmtId="3" fontId="1" fillId="0" borderId="0" xfId="0" applyNumberFormat="1" applyFont="1" applyAlignment="1">
      <alignment horizontal="center" vertical="center"/>
    </xf>
    <xf numFmtId="3" fontId="2" fillId="2" borderId="0" xfId="0" applyNumberFormat="1" applyFont="1" applyFill="1" applyAlignment="1">
      <alignment horizontal="center" vertical="center"/>
    </xf>
    <xf numFmtId="3" fontId="2" fillId="3" borderId="1" xfId="0" applyNumberFormat="1" applyFont="1" applyFill="1" applyBorder="1" applyAlignment="1">
      <alignment horizontal="center" vertical="center"/>
    </xf>
    <xf numFmtId="3" fontId="2" fillId="3" borderId="2" xfId="0" applyNumberFormat="1" applyFont="1" applyFill="1" applyBorder="1" applyAlignment="1">
      <alignment horizontal="center" vertical="center"/>
    </xf>
    <xf numFmtId="3" fontId="2" fillId="3" borderId="3" xfId="0" applyNumberFormat="1" applyFont="1" applyFill="1" applyBorder="1" applyAlignment="1">
      <alignment horizontal="center" vertical="center"/>
    </xf>
    <xf numFmtId="3" fontId="1" fillId="0" borderId="1" xfId="0" applyNumberFormat="1" applyFont="1" applyBorder="1" applyAlignment="1">
      <alignment horizontal="center" vertical="center"/>
    </xf>
    <xf numFmtId="3" fontId="1" fillId="0" borderId="3" xfId="0" applyNumberFormat="1" applyFont="1" applyBorder="1" applyAlignment="1">
      <alignment horizontal="left" vertical="center"/>
    </xf>
    <xf numFmtId="3" fontId="3" fillId="3" borderId="1" xfId="0" applyNumberFormat="1" applyFont="1" applyFill="1" applyBorder="1" applyAlignment="1">
      <alignment horizontal="center" vertical="center"/>
    </xf>
    <xf numFmtId="3" fontId="1" fillId="3" borderId="1" xfId="0" applyNumberFormat="1" applyFont="1" applyFill="1" applyBorder="1" applyAlignment="1">
      <alignment horizontal="center" vertical="center"/>
    </xf>
    <xf numFmtId="3" fontId="1" fillId="3" borderId="1" xfId="0" applyNumberFormat="1" applyFont="1" applyFill="1" applyBorder="1" applyAlignment="1">
      <alignment horizontal="center" vertical="center"/>
    </xf>
    <xf numFmtId="3" fontId="4" fillId="0" borderId="0" xfId="0" applyNumberFormat="1" applyFont="1" applyAlignment="1">
      <alignment horizontal="center" vertical="center"/>
    </xf>
    <xf numFmtId="3" fontId="5" fillId="0" borderId="0" xfId="0" applyNumberFormat="1" applyFont="1" applyAlignment="1">
      <alignment horizontal="center" vertical="center"/>
    </xf>
    <xf numFmtId="3" fontId="5" fillId="0" borderId="0" xfId="0" applyNumberFormat="1" applyFont="1" applyAlignment="1">
      <alignment vertical="center"/>
    </xf>
    <xf numFmtId="3" fontId="4" fillId="0" borderId="0" xfId="0" applyNumberFormat="1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19</xdr:col>
      <xdr:colOff>0</xdr:colOff>
      <xdr:row>4</xdr:row>
      <xdr:rowOff>114300</xdr:rowOff>
    </xdr:from>
    <xdr:to>
      <xdr:col>20</xdr:col>
      <xdr:colOff>552450</xdr:colOff>
      <xdr:row>6</xdr:row>
      <xdr:rowOff>21648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B23D694F-B2CA-4B8F-9F08-463A60CA7418}"/>
            </a:ext>
          </a:extLst>
        </xdr:cNvPr>
        <xdr:cNvSpPr txBox="1"/>
      </xdr:nvSpPr>
      <xdr:spPr>
        <a:xfrm>
          <a:off x="11871960" y="845820"/>
          <a:ext cx="1177290" cy="273108"/>
        </a:xfrm>
        <a:prstGeom prst="rect">
          <a:avLst/>
        </a:prstGeom>
        <a:solidFill>
          <a:schemeClr val="lt1"/>
        </a:solidFill>
        <a:ln w="952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ctr"/>
          <a:r>
            <a:rPr lang="en-US" sz="1100"/>
            <a:t>FORM 9</a:t>
          </a:r>
        </a:p>
      </xdr:txBody>
    </xdr:sp>
    <xdr:clientData/>
  </xdr:twoCellAnchor>
  <xdr:twoCellAnchor>
    <xdr:from>
      <xdr:col>15</xdr:col>
      <xdr:colOff>336176</xdr:colOff>
      <xdr:row>26</xdr:row>
      <xdr:rowOff>44824</xdr:rowOff>
    </xdr:from>
    <xdr:to>
      <xdr:col>20</xdr:col>
      <xdr:colOff>593911</xdr:colOff>
      <xdr:row>37</xdr:row>
      <xdr:rowOff>27455</xdr:rowOff>
    </xdr:to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FF8620FD-A9E7-4CC8-AC70-F80D90B77E8D}"/>
            </a:ext>
          </a:extLst>
        </xdr:cNvPr>
        <xdr:cNvSpPr txBox="1"/>
      </xdr:nvSpPr>
      <xdr:spPr>
        <a:xfrm>
          <a:off x="9708776" y="4799704"/>
          <a:ext cx="3381935" cy="1994311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ctr"/>
          <a:r>
            <a:rPr 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Tanjung</a:t>
          </a:r>
          <a:r>
            <a:rPr lang="en-US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Agung,  Januari 2026</a:t>
          </a:r>
          <a:endParaRPr lang="en-US">
            <a:effectLst/>
          </a:endParaRPr>
        </a:p>
        <a:p>
          <a:pPr algn="ctr"/>
          <a:r>
            <a:rPr lang="en-US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a.n Camat Tanjung Agung</a:t>
          </a:r>
          <a:endParaRPr lang="en-US">
            <a:effectLst/>
          </a:endParaRPr>
        </a:p>
        <a:p>
          <a:pPr algn="ctr"/>
          <a:r>
            <a:rPr lang="en-US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sekretaris</a:t>
          </a:r>
        </a:p>
        <a:p>
          <a:pPr algn="ctr"/>
          <a:endParaRPr lang="en-US" sz="1100" baseline="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algn="ctr"/>
          <a:endParaRPr lang="en-US" sz="1100" baseline="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algn="ctr"/>
          <a:endParaRPr lang="en-US">
            <a:effectLst/>
          </a:endParaRPr>
        </a:p>
        <a:p>
          <a:pPr algn="ctr"/>
          <a:r>
            <a:rPr lang="en-US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PAUSI, SE</a:t>
          </a:r>
          <a:endParaRPr lang="en-US">
            <a:effectLst/>
          </a:endParaRPr>
        </a:p>
        <a:p>
          <a:pPr algn="ctr"/>
          <a:r>
            <a:rPr lang="en-US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NIP. 197811042006041012</a:t>
          </a:r>
          <a:endParaRPr lang="en-US">
            <a:effectLst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33CF8D-FD48-43FC-AE6E-971F4E01F06E}">
  <sheetPr>
    <tabColor rgb="FFFF0000"/>
  </sheetPr>
  <dimension ref="A3:W26"/>
  <sheetViews>
    <sheetView tabSelected="1" zoomScale="85" zoomScaleNormal="85" workbookViewId="0">
      <selection activeCell="L3" sqref="L3"/>
    </sheetView>
  </sheetViews>
  <sheetFormatPr defaultColWidth="9.109375" defaultRowHeight="13.2" x14ac:dyDescent="0.3"/>
  <cols>
    <col min="1" max="1" width="6.44140625" style="1" customWidth="1"/>
    <col min="2" max="2" width="20.5546875" style="1" customWidth="1"/>
    <col min="3" max="14" width="6.6640625" style="2" customWidth="1"/>
    <col min="15" max="15" width="7.88671875" style="2" customWidth="1"/>
    <col min="16" max="16" width="7.44140625" style="2" customWidth="1"/>
    <col min="17" max="17" width="8" style="2" customWidth="1"/>
    <col min="18" max="20" width="6.6640625" style="2" customWidth="1"/>
    <col min="21" max="21" width="12.44140625" style="2" customWidth="1"/>
    <col min="22" max="23" width="6.6640625" style="2" customWidth="1"/>
    <col min="24" max="29" width="6.6640625" style="1" customWidth="1"/>
    <col min="30" max="16384" width="9.109375" style="1"/>
  </cols>
  <sheetData>
    <row r="3" spans="1:21" x14ac:dyDescent="0.3">
      <c r="A3" s="15" t="s">
        <v>29</v>
      </c>
      <c r="B3" s="14"/>
      <c r="C3" s="13"/>
      <c r="D3" s="13"/>
      <c r="E3" s="13"/>
      <c r="F3" s="13"/>
      <c r="G3" s="13"/>
      <c r="H3" s="13"/>
      <c r="I3" s="13"/>
      <c r="J3" s="13"/>
      <c r="K3" s="13"/>
      <c r="L3" s="13"/>
      <c r="M3" s="13"/>
      <c r="N3" s="13"/>
      <c r="O3" s="13"/>
      <c r="P3" s="13"/>
    </row>
    <row r="4" spans="1:21" x14ac:dyDescent="0.3">
      <c r="A4" s="15" t="s">
        <v>28</v>
      </c>
      <c r="B4" s="14"/>
      <c r="C4" s="13"/>
      <c r="D4" s="13"/>
      <c r="E4" s="13"/>
      <c r="F4" s="13"/>
      <c r="G4" s="13"/>
      <c r="H4" s="13"/>
      <c r="I4" s="13"/>
      <c r="J4" s="13"/>
      <c r="K4" s="13"/>
      <c r="L4" s="13"/>
      <c r="M4" s="13"/>
      <c r="N4" s="13"/>
      <c r="O4" s="13"/>
      <c r="P4" s="13"/>
    </row>
    <row r="5" spans="1:21" x14ac:dyDescent="0.3">
      <c r="A5" s="14"/>
      <c r="B5" s="14"/>
      <c r="C5" s="13"/>
      <c r="D5" s="13"/>
      <c r="E5" s="13"/>
      <c r="F5" s="12" t="s">
        <v>27</v>
      </c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</row>
    <row r="6" spans="1:21" x14ac:dyDescent="0.3">
      <c r="A6" s="14"/>
      <c r="B6" s="14"/>
      <c r="C6" s="13"/>
      <c r="D6" s="13"/>
      <c r="E6" s="13"/>
      <c r="F6" s="12" t="s">
        <v>26</v>
      </c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</row>
    <row r="8" spans="1:21" x14ac:dyDescent="0.3">
      <c r="A8" s="10" t="s">
        <v>25</v>
      </c>
      <c r="B8" s="10" t="s">
        <v>24</v>
      </c>
      <c r="C8" s="10" t="s">
        <v>23</v>
      </c>
      <c r="D8" s="10"/>
      <c r="E8" s="10"/>
      <c r="F8" s="10" t="s">
        <v>22</v>
      </c>
      <c r="G8" s="10"/>
      <c r="H8" s="10"/>
      <c r="I8" s="10" t="s">
        <v>21</v>
      </c>
      <c r="J8" s="10"/>
      <c r="K8" s="10"/>
      <c r="L8" s="10" t="s">
        <v>20</v>
      </c>
      <c r="M8" s="10"/>
      <c r="N8" s="10"/>
      <c r="O8" s="10" t="s">
        <v>19</v>
      </c>
      <c r="P8" s="10"/>
      <c r="Q8" s="10"/>
      <c r="R8" s="10" t="s">
        <v>18</v>
      </c>
      <c r="S8" s="10"/>
      <c r="T8" s="10"/>
      <c r="U8" s="10" t="s">
        <v>0</v>
      </c>
    </row>
    <row r="9" spans="1:21" x14ac:dyDescent="0.3">
      <c r="A9" s="10"/>
      <c r="B9" s="10"/>
      <c r="C9" s="11" t="s">
        <v>17</v>
      </c>
      <c r="D9" s="11" t="s">
        <v>16</v>
      </c>
      <c r="E9" s="11" t="s">
        <v>15</v>
      </c>
      <c r="F9" s="11" t="s">
        <v>17</v>
      </c>
      <c r="G9" s="11" t="s">
        <v>16</v>
      </c>
      <c r="H9" s="11" t="s">
        <v>15</v>
      </c>
      <c r="I9" s="11" t="s">
        <v>17</v>
      </c>
      <c r="J9" s="11" t="s">
        <v>16</v>
      </c>
      <c r="K9" s="11" t="s">
        <v>15</v>
      </c>
      <c r="L9" s="11" t="s">
        <v>17</v>
      </c>
      <c r="M9" s="11" t="s">
        <v>16</v>
      </c>
      <c r="N9" s="11" t="s">
        <v>15</v>
      </c>
      <c r="O9" s="11" t="s">
        <v>17</v>
      </c>
      <c r="P9" s="11" t="s">
        <v>16</v>
      </c>
      <c r="Q9" s="11" t="s">
        <v>15</v>
      </c>
      <c r="R9" s="11" t="s">
        <v>17</v>
      </c>
      <c r="S9" s="11" t="s">
        <v>16</v>
      </c>
      <c r="T9" s="11" t="s">
        <v>15</v>
      </c>
      <c r="U9" s="10"/>
    </row>
    <row r="10" spans="1:21" x14ac:dyDescent="0.3">
      <c r="A10" s="9">
        <v>1</v>
      </c>
      <c r="B10" s="9">
        <v>2</v>
      </c>
      <c r="C10" s="9">
        <v>3</v>
      </c>
      <c r="D10" s="9">
        <v>4</v>
      </c>
      <c r="E10" s="9">
        <v>5</v>
      </c>
      <c r="F10" s="9">
        <v>6</v>
      </c>
      <c r="G10" s="9">
        <v>7</v>
      </c>
      <c r="H10" s="9">
        <v>8</v>
      </c>
      <c r="I10" s="9">
        <v>9</v>
      </c>
      <c r="J10" s="9">
        <v>10</v>
      </c>
      <c r="K10" s="9">
        <v>11</v>
      </c>
      <c r="L10" s="9">
        <v>12</v>
      </c>
      <c r="M10" s="9">
        <v>13</v>
      </c>
      <c r="N10" s="9">
        <v>14</v>
      </c>
      <c r="O10" s="9">
        <v>15</v>
      </c>
      <c r="P10" s="9">
        <v>16</v>
      </c>
      <c r="Q10" s="9">
        <v>17</v>
      </c>
      <c r="R10" s="9">
        <v>18</v>
      </c>
      <c r="S10" s="9">
        <v>19</v>
      </c>
      <c r="T10" s="9">
        <v>20</v>
      </c>
      <c r="U10" s="9">
        <v>21</v>
      </c>
    </row>
    <row r="11" spans="1:21" x14ac:dyDescent="0.3">
      <c r="A11" s="7">
        <v>1</v>
      </c>
      <c r="B11" s="8" t="s">
        <v>14</v>
      </c>
      <c r="C11" s="7">
        <v>0</v>
      </c>
      <c r="D11" s="7">
        <v>0</v>
      </c>
      <c r="E11" s="7">
        <f>C11+D11</f>
        <v>0</v>
      </c>
      <c r="F11" s="7">
        <v>1</v>
      </c>
      <c r="G11" s="7">
        <v>1</v>
      </c>
      <c r="H11" s="7">
        <f>F11+G11</f>
        <v>2</v>
      </c>
      <c r="I11" s="7">
        <v>0</v>
      </c>
      <c r="J11" s="7">
        <v>1</v>
      </c>
      <c r="K11" s="7">
        <f>I11+J11</f>
        <v>1</v>
      </c>
      <c r="L11" s="7">
        <v>0</v>
      </c>
      <c r="M11" s="7">
        <v>0</v>
      </c>
      <c r="N11" s="7">
        <f>L11+M11</f>
        <v>0</v>
      </c>
      <c r="O11" s="7">
        <v>1</v>
      </c>
      <c r="P11" s="7">
        <v>1</v>
      </c>
      <c r="Q11" s="7">
        <f>O11+P11</f>
        <v>2</v>
      </c>
      <c r="R11" s="7">
        <v>1</v>
      </c>
      <c r="S11" s="7">
        <v>0</v>
      </c>
      <c r="T11" s="7">
        <f>R11+S11</f>
        <v>1</v>
      </c>
      <c r="U11" s="7">
        <f>E11+H11+K11+N11+Q11+T11</f>
        <v>6</v>
      </c>
    </row>
    <row r="12" spans="1:21" x14ac:dyDescent="0.3">
      <c r="A12" s="7">
        <f>A11+1</f>
        <v>2</v>
      </c>
      <c r="B12" s="8" t="s">
        <v>13</v>
      </c>
      <c r="C12" s="7">
        <v>0</v>
      </c>
      <c r="D12" s="7">
        <v>0</v>
      </c>
      <c r="E12" s="7">
        <f>C12+D12</f>
        <v>0</v>
      </c>
      <c r="F12" s="7">
        <v>0</v>
      </c>
      <c r="G12" s="7">
        <v>0</v>
      </c>
      <c r="H12" s="7">
        <f>F12+G12</f>
        <v>0</v>
      </c>
      <c r="I12" s="7">
        <v>0</v>
      </c>
      <c r="J12" s="7">
        <v>0</v>
      </c>
      <c r="K12" s="7">
        <f>I12+J12</f>
        <v>0</v>
      </c>
      <c r="L12" s="7">
        <v>0</v>
      </c>
      <c r="M12" s="7">
        <v>0</v>
      </c>
      <c r="N12" s="7">
        <f>L12+M12</f>
        <v>0</v>
      </c>
      <c r="O12" s="7">
        <v>1</v>
      </c>
      <c r="P12" s="7">
        <v>1</v>
      </c>
      <c r="Q12" s="7">
        <f>O12+P12</f>
        <v>2</v>
      </c>
      <c r="R12" s="7">
        <v>1</v>
      </c>
      <c r="S12" s="7">
        <v>1</v>
      </c>
      <c r="T12" s="7">
        <f>R12+S12</f>
        <v>2</v>
      </c>
      <c r="U12" s="7">
        <f>E12+H12+K12+N12+Q12+T12</f>
        <v>4</v>
      </c>
    </row>
    <row r="13" spans="1:21" x14ac:dyDescent="0.3">
      <c r="A13" s="7">
        <f>A12+1</f>
        <v>3</v>
      </c>
      <c r="B13" s="8" t="s">
        <v>12</v>
      </c>
      <c r="C13" s="7">
        <v>0</v>
      </c>
      <c r="D13" s="7">
        <v>0</v>
      </c>
      <c r="E13" s="7">
        <f>C13+D13</f>
        <v>0</v>
      </c>
      <c r="F13" s="7">
        <v>0</v>
      </c>
      <c r="G13" s="7">
        <v>0</v>
      </c>
      <c r="H13" s="7">
        <f>F13+G13</f>
        <v>0</v>
      </c>
      <c r="I13" s="7">
        <v>0</v>
      </c>
      <c r="J13" s="7">
        <v>0</v>
      </c>
      <c r="K13" s="7">
        <f>I13+J13</f>
        <v>0</v>
      </c>
      <c r="L13" s="7">
        <v>0</v>
      </c>
      <c r="M13" s="7">
        <v>0</v>
      </c>
      <c r="N13" s="7">
        <f>L13+M13</f>
        <v>0</v>
      </c>
      <c r="O13" s="7">
        <v>0</v>
      </c>
      <c r="P13" s="7">
        <v>0</v>
      </c>
      <c r="Q13" s="7">
        <f>O13+P13</f>
        <v>0</v>
      </c>
      <c r="R13" s="7">
        <v>0</v>
      </c>
      <c r="S13" s="7">
        <v>0</v>
      </c>
      <c r="T13" s="7">
        <f>R13+S13</f>
        <v>0</v>
      </c>
      <c r="U13" s="7">
        <f>E13+H13+K13+N13+Q13+T13</f>
        <v>0</v>
      </c>
    </row>
    <row r="14" spans="1:21" x14ac:dyDescent="0.3">
      <c r="A14" s="7">
        <f>A13+1</f>
        <v>4</v>
      </c>
      <c r="B14" s="8" t="s">
        <v>11</v>
      </c>
      <c r="C14" s="7">
        <v>0</v>
      </c>
      <c r="D14" s="7">
        <v>0</v>
      </c>
      <c r="E14" s="7">
        <f>C14+D14</f>
        <v>0</v>
      </c>
      <c r="F14" s="7">
        <v>0</v>
      </c>
      <c r="G14" s="7">
        <v>0</v>
      </c>
      <c r="H14" s="7">
        <f>F14+G14</f>
        <v>0</v>
      </c>
      <c r="I14" s="7">
        <v>0</v>
      </c>
      <c r="J14" s="7">
        <v>0</v>
      </c>
      <c r="K14" s="7">
        <f>I14+J14</f>
        <v>0</v>
      </c>
      <c r="L14" s="7">
        <v>0</v>
      </c>
      <c r="M14" s="7">
        <v>0</v>
      </c>
      <c r="N14" s="7">
        <f>L14+M14</f>
        <v>0</v>
      </c>
      <c r="O14" s="7">
        <v>0</v>
      </c>
      <c r="P14" s="7">
        <v>0</v>
      </c>
      <c r="Q14" s="7">
        <f>O14+P14</f>
        <v>0</v>
      </c>
      <c r="R14" s="7">
        <v>0</v>
      </c>
      <c r="S14" s="7">
        <v>0</v>
      </c>
      <c r="T14" s="7">
        <f>R14+S14</f>
        <v>0</v>
      </c>
      <c r="U14" s="7">
        <f>E14+H14+K14+N14+Q14+T14</f>
        <v>0</v>
      </c>
    </row>
    <row r="15" spans="1:21" x14ac:dyDescent="0.3">
      <c r="A15" s="7">
        <f>A14+1</f>
        <v>5</v>
      </c>
      <c r="B15" s="8" t="s">
        <v>10</v>
      </c>
      <c r="C15" s="7">
        <v>0</v>
      </c>
      <c r="D15" s="7">
        <v>0</v>
      </c>
      <c r="E15" s="7">
        <f>C15+D15</f>
        <v>0</v>
      </c>
      <c r="F15" s="7">
        <v>1</v>
      </c>
      <c r="G15" s="7">
        <v>0</v>
      </c>
      <c r="H15" s="7">
        <f>F15+G15</f>
        <v>1</v>
      </c>
      <c r="I15" s="7">
        <v>0</v>
      </c>
      <c r="J15" s="7">
        <v>0</v>
      </c>
      <c r="K15" s="7">
        <f>I15+J15</f>
        <v>0</v>
      </c>
      <c r="L15" s="7">
        <v>0</v>
      </c>
      <c r="M15" s="7">
        <v>0</v>
      </c>
      <c r="N15" s="7">
        <f>L15+M15</f>
        <v>0</v>
      </c>
      <c r="O15" s="7">
        <v>0</v>
      </c>
      <c r="P15" s="7">
        <v>0</v>
      </c>
      <c r="Q15" s="7">
        <f>O15+P15</f>
        <v>0</v>
      </c>
      <c r="R15" s="7">
        <v>0</v>
      </c>
      <c r="S15" s="7">
        <v>0</v>
      </c>
      <c r="T15" s="7">
        <f>R15+S15</f>
        <v>0</v>
      </c>
      <c r="U15" s="7">
        <f>E15+H15+K15+N15+Q15+T15</f>
        <v>1</v>
      </c>
    </row>
    <row r="16" spans="1:21" x14ac:dyDescent="0.3">
      <c r="A16" s="7">
        <f>A15+1</f>
        <v>6</v>
      </c>
      <c r="B16" s="8" t="s">
        <v>9</v>
      </c>
      <c r="C16" s="7">
        <v>0</v>
      </c>
      <c r="D16" s="7">
        <v>0</v>
      </c>
      <c r="E16" s="7">
        <f>C16+D16</f>
        <v>0</v>
      </c>
      <c r="F16" s="7">
        <v>0</v>
      </c>
      <c r="G16" s="7">
        <v>0</v>
      </c>
      <c r="H16" s="7">
        <f>F16+G16</f>
        <v>0</v>
      </c>
      <c r="I16" s="7">
        <v>0</v>
      </c>
      <c r="J16" s="7">
        <v>0</v>
      </c>
      <c r="K16" s="7">
        <f>I16+J16</f>
        <v>0</v>
      </c>
      <c r="L16" s="7">
        <v>0</v>
      </c>
      <c r="M16" s="7">
        <v>0</v>
      </c>
      <c r="N16" s="7">
        <f>L16+M16</f>
        <v>0</v>
      </c>
      <c r="O16" s="7">
        <v>0</v>
      </c>
      <c r="P16" s="7">
        <v>0</v>
      </c>
      <c r="Q16" s="7">
        <f>O16+P16</f>
        <v>0</v>
      </c>
      <c r="R16" s="7">
        <v>0</v>
      </c>
      <c r="S16" s="7">
        <v>0</v>
      </c>
      <c r="T16" s="7">
        <f>R16+S16</f>
        <v>0</v>
      </c>
      <c r="U16" s="7">
        <f>E16+H16+K16+N16+Q16+T16</f>
        <v>0</v>
      </c>
    </row>
    <row r="17" spans="1:21" x14ac:dyDescent="0.3">
      <c r="A17" s="7">
        <f>A16+1</f>
        <v>7</v>
      </c>
      <c r="B17" s="8" t="s">
        <v>8</v>
      </c>
      <c r="C17" s="7">
        <v>0</v>
      </c>
      <c r="D17" s="7">
        <v>0</v>
      </c>
      <c r="E17" s="7">
        <f>C17+D17</f>
        <v>0</v>
      </c>
      <c r="F17" s="7">
        <v>0</v>
      </c>
      <c r="G17" s="7">
        <v>1</v>
      </c>
      <c r="H17" s="7">
        <f>F17+G17</f>
        <v>1</v>
      </c>
      <c r="I17" s="7">
        <v>0</v>
      </c>
      <c r="J17" s="7">
        <v>0</v>
      </c>
      <c r="K17" s="7">
        <f>I17+J17</f>
        <v>0</v>
      </c>
      <c r="L17" s="7">
        <v>0</v>
      </c>
      <c r="M17" s="7">
        <v>0</v>
      </c>
      <c r="N17" s="7">
        <f>L17+M17</f>
        <v>0</v>
      </c>
      <c r="O17" s="7">
        <v>1</v>
      </c>
      <c r="P17" s="7">
        <v>0</v>
      </c>
      <c r="Q17" s="7">
        <f>O17+P17</f>
        <v>1</v>
      </c>
      <c r="R17" s="7">
        <v>0</v>
      </c>
      <c r="S17" s="7">
        <v>0</v>
      </c>
      <c r="T17" s="7">
        <f>R17+S17</f>
        <v>0</v>
      </c>
      <c r="U17" s="7">
        <f>E17+H17+K17+N17+Q17+T17</f>
        <v>2</v>
      </c>
    </row>
    <row r="18" spans="1:21" x14ac:dyDescent="0.3">
      <c r="A18" s="7">
        <f>A17+1</f>
        <v>8</v>
      </c>
      <c r="B18" s="8" t="s">
        <v>7</v>
      </c>
      <c r="C18" s="7">
        <v>0</v>
      </c>
      <c r="D18" s="7">
        <v>0</v>
      </c>
      <c r="E18" s="7">
        <f>C18+D18</f>
        <v>0</v>
      </c>
      <c r="F18" s="7">
        <v>0</v>
      </c>
      <c r="G18" s="7">
        <v>1</v>
      </c>
      <c r="H18" s="7">
        <f>F18+G18</f>
        <v>1</v>
      </c>
      <c r="I18" s="7">
        <v>0</v>
      </c>
      <c r="J18" s="7">
        <v>0</v>
      </c>
      <c r="K18" s="7">
        <f>I18+J18</f>
        <v>0</v>
      </c>
      <c r="L18" s="7">
        <v>1</v>
      </c>
      <c r="M18" s="7">
        <v>1</v>
      </c>
      <c r="N18" s="7">
        <f>L18+M18</f>
        <v>2</v>
      </c>
      <c r="O18" s="7">
        <v>0</v>
      </c>
      <c r="P18" s="7">
        <v>0</v>
      </c>
      <c r="Q18" s="7">
        <f>O18+P18</f>
        <v>0</v>
      </c>
      <c r="R18" s="7">
        <v>1</v>
      </c>
      <c r="S18" s="7">
        <v>0</v>
      </c>
      <c r="T18" s="7">
        <f>R18+S18</f>
        <v>1</v>
      </c>
      <c r="U18" s="7">
        <f>E18+H18+K18+N18+Q18+T18</f>
        <v>4</v>
      </c>
    </row>
    <row r="19" spans="1:21" x14ac:dyDescent="0.3">
      <c r="A19" s="7">
        <f>A18+1</f>
        <v>9</v>
      </c>
      <c r="B19" s="8" t="s">
        <v>6</v>
      </c>
      <c r="C19" s="7">
        <v>0</v>
      </c>
      <c r="D19" s="7">
        <v>0</v>
      </c>
      <c r="E19" s="7">
        <f>C19+D19</f>
        <v>0</v>
      </c>
      <c r="F19" s="7">
        <v>0</v>
      </c>
      <c r="G19" s="7">
        <v>1</v>
      </c>
      <c r="H19" s="7">
        <f>F19+G19</f>
        <v>1</v>
      </c>
      <c r="I19" s="7">
        <v>0</v>
      </c>
      <c r="J19" s="7">
        <v>1</v>
      </c>
      <c r="K19" s="7">
        <f>I19+J19</f>
        <v>1</v>
      </c>
      <c r="L19" s="7">
        <v>0</v>
      </c>
      <c r="M19" s="7">
        <v>0</v>
      </c>
      <c r="N19" s="7">
        <f>L19+M19</f>
        <v>0</v>
      </c>
      <c r="O19" s="7">
        <v>2</v>
      </c>
      <c r="P19" s="7">
        <v>2</v>
      </c>
      <c r="Q19" s="7">
        <f>O19+P19</f>
        <v>4</v>
      </c>
      <c r="R19" s="7">
        <v>1</v>
      </c>
      <c r="S19" s="7">
        <v>0</v>
      </c>
      <c r="T19" s="7">
        <f>R19+S19</f>
        <v>1</v>
      </c>
      <c r="U19" s="7">
        <f>E19+H19+K19+N19+Q19+T19</f>
        <v>7</v>
      </c>
    </row>
    <row r="20" spans="1:21" x14ac:dyDescent="0.3">
      <c r="A20" s="7">
        <f>A19+1</f>
        <v>10</v>
      </c>
      <c r="B20" s="8" t="s">
        <v>5</v>
      </c>
      <c r="C20" s="7">
        <v>0</v>
      </c>
      <c r="D20" s="7">
        <v>0</v>
      </c>
      <c r="E20" s="7">
        <f>C20+D20</f>
        <v>0</v>
      </c>
      <c r="F20" s="7">
        <v>1</v>
      </c>
      <c r="G20" s="7">
        <v>0</v>
      </c>
      <c r="H20" s="7">
        <f>F20+G20</f>
        <v>1</v>
      </c>
      <c r="I20" s="7">
        <v>0</v>
      </c>
      <c r="J20" s="7">
        <v>0</v>
      </c>
      <c r="K20" s="7">
        <f>I20+J20</f>
        <v>0</v>
      </c>
      <c r="L20" s="7">
        <v>1</v>
      </c>
      <c r="M20" s="7">
        <v>0</v>
      </c>
      <c r="N20" s="7">
        <f>L20+M20</f>
        <v>1</v>
      </c>
      <c r="O20" s="7">
        <v>0</v>
      </c>
      <c r="P20" s="7">
        <v>0</v>
      </c>
      <c r="Q20" s="7">
        <f>O20+P20</f>
        <v>0</v>
      </c>
      <c r="R20" s="7">
        <v>0</v>
      </c>
      <c r="S20" s="7">
        <v>0</v>
      </c>
      <c r="T20" s="7">
        <f>R20+S20</f>
        <v>0</v>
      </c>
      <c r="U20" s="7">
        <f>E20+H20+K20+N20+Q20+T20</f>
        <v>2</v>
      </c>
    </row>
    <row r="21" spans="1:21" x14ac:dyDescent="0.3">
      <c r="A21" s="7">
        <f>A20+1</f>
        <v>11</v>
      </c>
      <c r="B21" s="8" t="s">
        <v>4</v>
      </c>
      <c r="C21" s="7">
        <v>0</v>
      </c>
      <c r="D21" s="7">
        <v>0</v>
      </c>
      <c r="E21" s="7">
        <f>C21+D21</f>
        <v>0</v>
      </c>
      <c r="F21" s="7">
        <v>0</v>
      </c>
      <c r="G21" s="7">
        <v>0</v>
      </c>
      <c r="H21" s="7">
        <f>F21+G21</f>
        <v>0</v>
      </c>
      <c r="I21" s="7">
        <v>0</v>
      </c>
      <c r="J21" s="7">
        <v>4</v>
      </c>
      <c r="K21" s="7">
        <f>I21+J21</f>
        <v>4</v>
      </c>
      <c r="L21" s="7">
        <v>0</v>
      </c>
      <c r="M21" s="7">
        <v>0</v>
      </c>
      <c r="N21" s="7">
        <f>L21+M21</f>
        <v>0</v>
      </c>
      <c r="O21" s="7">
        <v>0</v>
      </c>
      <c r="P21" s="7">
        <v>4</v>
      </c>
      <c r="Q21" s="7">
        <f>O21+P21</f>
        <v>4</v>
      </c>
      <c r="R21" s="7">
        <v>1</v>
      </c>
      <c r="S21" s="7">
        <v>0</v>
      </c>
      <c r="T21" s="7">
        <f>R21+S21</f>
        <v>1</v>
      </c>
      <c r="U21" s="7">
        <f>E21+H21+K21+N21+Q21+T21</f>
        <v>9</v>
      </c>
    </row>
    <row r="22" spans="1:21" x14ac:dyDescent="0.3">
      <c r="A22" s="7">
        <f>A21+1</f>
        <v>12</v>
      </c>
      <c r="B22" s="8" t="s">
        <v>3</v>
      </c>
      <c r="C22" s="7">
        <v>0</v>
      </c>
      <c r="D22" s="7">
        <v>0</v>
      </c>
      <c r="E22" s="7">
        <f>C22+D22</f>
        <v>0</v>
      </c>
      <c r="F22" s="7">
        <v>1</v>
      </c>
      <c r="G22" s="7">
        <v>1</v>
      </c>
      <c r="H22" s="7">
        <f>F22+G22</f>
        <v>2</v>
      </c>
      <c r="I22" s="7">
        <v>1</v>
      </c>
      <c r="J22" s="7">
        <v>1</v>
      </c>
      <c r="K22" s="7">
        <f>I22+J22</f>
        <v>2</v>
      </c>
      <c r="L22" s="7">
        <v>0</v>
      </c>
      <c r="M22" s="7">
        <v>1</v>
      </c>
      <c r="N22" s="7">
        <f>L22+M22</f>
        <v>1</v>
      </c>
      <c r="O22" s="7">
        <v>0</v>
      </c>
      <c r="P22" s="7">
        <v>1</v>
      </c>
      <c r="Q22" s="7">
        <f>O22+P22</f>
        <v>1</v>
      </c>
      <c r="R22" s="7">
        <v>4</v>
      </c>
      <c r="S22" s="7">
        <v>1</v>
      </c>
      <c r="T22" s="7">
        <f>R22+S22</f>
        <v>5</v>
      </c>
      <c r="U22" s="7">
        <f>E22+H22+K22+N22+Q22+T22</f>
        <v>11</v>
      </c>
    </row>
    <row r="23" spans="1:21" x14ac:dyDescent="0.3">
      <c r="A23" s="7">
        <f>A22+1</f>
        <v>13</v>
      </c>
      <c r="B23" s="8" t="s">
        <v>2</v>
      </c>
      <c r="C23" s="7">
        <v>0</v>
      </c>
      <c r="D23" s="7">
        <v>0</v>
      </c>
      <c r="E23" s="7">
        <f>C23+D23</f>
        <v>0</v>
      </c>
      <c r="F23" s="7">
        <v>1</v>
      </c>
      <c r="G23" s="7">
        <v>0</v>
      </c>
      <c r="H23" s="7">
        <f>F23+G23</f>
        <v>1</v>
      </c>
      <c r="I23" s="7">
        <v>0</v>
      </c>
      <c r="J23" s="7">
        <v>0</v>
      </c>
      <c r="K23" s="7">
        <f>I23+J23</f>
        <v>0</v>
      </c>
      <c r="L23" s="7">
        <v>0</v>
      </c>
      <c r="M23" s="7">
        <v>1</v>
      </c>
      <c r="N23" s="7">
        <f>L23+M23</f>
        <v>1</v>
      </c>
      <c r="O23" s="7">
        <v>1</v>
      </c>
      <c r="P23" s="7">
        <v>1</v>
      </c>
      <c r="Q23" s="7">
        <f>O23+P23</f>
        <v>2</v>
      </c>
      <c r="R23" s="7">
        <v>3</v>
      </c>
      <c r="S23" s="7">
        <v>1</v>
      </c>
      <c r="T23" s="7">
        <f>R23+S23</f>
        <v>4</v>
      </c>
      <c r="U23" s="7">
        <f>E23+H23+K23+N23+Q23+T23</f>
        <v>8</v>
      </c>
    </row>
    <row r="24" spans="1:21" x14ac:dyDescent="0.3">
      <c r="A24" s="7">
        <f>A23+1</f>
        <v>14</v>
      </c>
      <c r="B24" s="8" t="s">
        <v>1</v>
      </c>
      <c r="C24" s="7">
        <v>0</v>
      </c>
      <c r="D24" s="7">
        <v>0</v>
      </c>
      <c r="E24" s="7">
        <f>C24+D24</f>
        <v>0</v>
      </c>
      <c r="F24" s="7">
        <v>1</v>
      </c>
      <c r="G24" s="7">
        <v>0</v>
      </c>
      <c r="H24" s="7">
        <f>F24+G24</f>
        <v>1</v>
      </c>
      <c r="I24" s="7">
        <v>0</v>
      </c>
      <c r="J24" s="7">
        <v>0</v>
      </c>
      <c r="K24" s="7">
        <f>I24+J24</f>
        <v>0</v>
      </c>
      <c r="L24" s="7">
        <v>0</v>
      </c>
      <c r="M24" s="7">
        <v>0</v>
      </c>
      <c r="N24" s="7">
        <f>L24+M24</f>
        <v>0</v>
      </c>
      <c r="O24" s="7">
        <v>0</v>
      </c>
      <c r="P24" s="7">
        <v>0</v>
      </c>
      <c r="Q24" s="7">
        <f>O24+P24</f>
        <v>0</v>
      </c>
      <c r="R24" s="7">
        <v>1</v>
      </c>
      <c r="S24" s="7">
        <v>0</v>
      </c>
      <c r="T24" s="7">
        <f>R24+S24</f>
        <v>1</v>
      </c>
      <c r="U24" s="7">
        <f>E24+H24+K24+N24+Q24+T24</f>
        <v>2</v>
      </c>
    </row>
    <row r="25" spans="1:21" x14ac:dyDescent="0.3">
      <c r="A25" s="6" t="s">
        <v>0</v>
      </c>
      <c r="B25" s="5"/>
      <c r="C25" s="4">
        <f>SUM(C11:C24)</f>
        <v>0</v>
      </c>
      <c r="D25" s="4">
        <f>SUM(D11:D24)</f>
        <v>0</v>
      </c>
      <c r="E25" s="4">
        <f>C25+D25</f>
        <v>0</v>
      </c>
      <c r="F25" s="4">
        <f>SUM(F11:F24)</f>
        <v>6</v>
      </c>
      <c r="G25" s="4">
        <f>SUM(G11:G24)</f>
        <v>5</v>
      </c>
      <c r="H25" s="4">
        <f>SUM(H11:H24)</f>
        <v>11</v>
      </c>
      <c r="I25" s="4">
        <f>SUM(I11:I24)</f>
        <v>1</v>
      </c>
      <c r="J25" s="4">
        <f>SUM(J11:J24)</f>
        <v>7</v>
      </c>
      <c r="K25" s="4">
        <f>SUM(K11:K24)</f>
        <v>8</v>
      </c>
      <c r="L25" s="4">
        <f>SUM(L11:L24)</f>
        <v>2</v>
      </c>
      <c r="M25" s="4">
        <f>SUM(M11:M24)</f>
        <v>3</v>
      </c>
      <c r="N25" s="4">
        <f>SUM(N11:N24)</f>
        <v>5</v>
      </c>
      <c r="O25" s="4">
        <f>SUM(O11:O24)</f>
        <v>6</v>
      </c>
      <c r="P25" s="4">
        <f>SUM(P11:P24)</f>
        <v>10</v>
      </c>
      <c r="Q25" s="4">
        <f>SUM(Q11:Q24)</f>
        <v>16</v>
      </c>
      <c r="R25" s="4">
        <f>SUM(R11:R24)</f>
        <v>13</v>
      </c>
      <c r="S25" s="4">
        <f>SUM(S11:S24)</f>
        <v>3</v>
      </c>
      <c r="T25" s="4">
        <f>SUM(T11:T24)</f>
        <v>16</v>
      </c>
      <c r="U25" s="4">
        <f>E25+H25+K25+N25+Q25+T25</f>
        <v>56</v>
      </c>
    </row>
    <row r="26" spans="1:21" x14ac:dyDescent="0.3">
      <c r="A26" s="3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</row>
  </sheetData>
  <mergeCells count="12">
    <mergeCell ref="L8:N8"/>
    <mergeCell ref="O8:Q8"/>
    <mergeCell ref="R8:T8"/>
    <mergeCell ref="U8:U9"/>
    <mergeCell ref="A25:B25"/>
    <mergeCell ref="F5:Q5"/>
    <mergeCell ref="F6:Q6"/>
    <mergeCell ref="A8:A9"/>
    <mergeCell ref="B8:B9"/>
    <mergeCell ref="C8:E8"/>
    <mergeCell ref="F8:H8"/>
    <mergeCell ref="I8:K8"/>
  </mergeCells>
  <pageMargins left="0.70866141732283472" right="0.70866141732283472" top="0.39370078740157483" bottom="0.74803149606299213" header="0.31496062992125984" footer="0.31496062992125984"/>
  <pageSetup paperSize="9" scale="77" orientation="landscape" horizontalDpi="4294967294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FORM 9</vt:lpstr>
      <vt:lpstr>'FORM 9'!Print_Area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Khairul Rijal Syauqi</dc:creator>
  <cp:lastModifiedBy>Khairul Rijal Syauqi</cp:lastModifiedBy>
  <dcterms:created xsi:type="dcterms:W3CDTF">2026-08-04T08:54:07Z</dcterms:created>
  <dcterms:modified xsi:type="dcterms:W3CDTF">2026-08-04T08:54:33Z</dcterms:modified>
</cp:coreProperties>
</file>