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E7CD4A5E-77CE-4C2C-BB21-12AFDCFFFDDD}" xr6:coauthVersionLast="47" xr6:coauthVersionMax="47" xr10:uidLastSave="{00000000-0000-0000-0000-000000000000}"/>
  <bookViews>
    <workbookView xWindow="-108" yWindow="-108" windowWidth="23256" windowHeight="12456" xr2:uid="{3DA695CD-942A-4354-80C5-70CE85784576}"/>
  </bookViews>
  <sheets>
    <sheet name="FORM 8" sheetId="1" r:id="rId1"/>
  </sheets>
  <definedNames>
    <definedName name="_xlnm.Print_Area" localSheetId="0">'FORM 8'!$A$1:$F$36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F9" i="1"/>
  <c r="A10" i="1"/>
  <c r="D10" i="1"/>
  <c r="F10" i="1"/>
  <c r="A11" i="1"/>
  <c r="D11" i="1"/>
  <c r="F11" i="1"/>
  <c r="A12" i="1"/>
  <c r="D12" i="1"/>
  <c r="D23" i="1" s="1"/>
  <c r="F12" i="1"/>
  <c r="F23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D22" i="1"/>
  <c r="F22" i="1"/>
  <c r="C23" i="1"/>
  <c r="E23" i="1"/>
</calcChain>
</file>

<file path=xl/sharedStrings.xml><?xml version="1.0" encoding="utf-8"?>
<sst xmlns="http://schemas.openxmlformats.org/spreadsheetml/2006/main" count="29" uniqueCount="26">
  <si>
    <t>JUMLAH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</si>
  <si>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</si>
  <si>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</si>
  <si>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</si>
  <si>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</si>
  <si>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</si>
  <si>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</si>
  <si>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</si>
  <si>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</si>
  <si>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</si>
  <si>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</si>
  <si>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</si>
  <si>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</si>
  <si>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</si>
  <si>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</si>
  <si>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(Orang)</t>
  </si>
  <si>
    <t>BUKU NIKAH</t>
  </si>
  <si>
    <t>AKTE NIKAH</t>
  </si>
  <si>
    <t>AKTE KENAL LAHIR</t>
  </si>
  <si>
    <t>AKTA KELAHIRAN</t>
  </si>
  <si>
    <t>DESA/ KEL</t>
  </si>
  <si>
    <t>NO</t>
  </si>
  <si>
    <t>BULAN : DESEMBER 2025</t>
  </si>
  <si>
    <t>KECAMATAN TANJUNG AGUNG</t>
  </si>
  <si>
    <t>DATA PENDUDUK MENURUT AKTA KELAHIRAN DAN AKTE PERKAWINAN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</si>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</sst>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2</xdr:row>
      <xdr:rowOff>38100</xdr:rowOff>
    </xdr:from>
    <xdr:to>
      <xdr:col>5</xdr:col>
      <xdr:colOff>1543050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EA795F-5D16-4EAC-8731-E36BB9AB2F4B}"/>
            </a:ext>
          </a:extLst>
        </xdr:cNvPr>
        <xdr:cNvSpPr txBox="1"/>
      </xdr:nvSpPr>
      <xdr:spPr>
        <a:xfrm>
          <a:off x="3667125" y="403860"/>
          <a:ext cx="78105" cy="26860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8</a:t>
          </a:r>
        </a:p>
      </xdr:txBody>
    </xdr:sp>
    <xdr:clientData/>
  </xdr:twoCellAnchor>
  <xdr:twoCellAnchor>
    <xdr:from>
      <xdr:col>4</xdr:col>
      <xdr:colOff>1298863</xdr:colOff>
      <xdr:row>24</xdr:row>
      <xdr:rowOff>0</xdr:rowOff>
    </xdr:from>
    <xdr:to>
      <xdr:col>6</xdr:col>
      <xdr:colOff>56029</xdr:colOff>
      <xdr:row>34</xdr:row>
      <xdr:rowOff>134471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D26AB3-1208-48A4-A508-2C305AC71E83}"/>
            </a:ext>
          </a:extLst>
        </xdr:cNvPr>
        <xdr:cNvSpPr txBox="1"/>
      </xdr:nvSpPr>
      <xdr:spPr>
        <a:xfrm>
          <a:off x="3127663" y="4389120"/>
          <a:ext cx="677406" cy="19632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2B17-8063-455C-8E7F-30E3D440A255}">
  <sheetPr>
    <tabColor rgb="FFFF0000"/>
  </sheetPr>
  <dimension ref="A3:F24"/>
  <sheetViews>
    <sheetView tabSelected="1" zoomScale="85" zoomScaleNormal="85" workbookViewId="0">
      <selection activeCell="F23" sqref="F23"/>
    </sheetView>
  </sheetViews>
  <sheetFormatPr defaultColWidth="9.109375" defaultRowHeight="13.2" x14ac:dyDescent="0.3"/>
  <cols>
    <col min="1" max="1" width="8.5546875" style="3" customWidth="1"/>
    <col min="2" max="2" width="31.109375" style="1" customWidth="1"/>
    <col min="3" max="3" width="31.5546875" style="2" customWidth="1"/>
    <col min="4" max="4" width="34.5546875" style="1" customWidth="1"/>
    <col min="5" max="5" width="29.88671875" style="1" customWidth="1"/>
    <col min="6" max="6" width="31.33203125" style="1" customWidth="1"/>
    <col min="7" max="16384" width="9.109375" style="1"/>
  </cols>
  <sheetData>
    <row r="3" spans="1:6" x14ac:dyDescent="0.3">
      <c r="A3" s="28" t="s">
        <v>25</v>
      </c>
      <c r="B3" s="28"/>
      <c r="C3" s="26" t="s">
        <v>24</v>
      </c>
      <c r="D3" s="26"/>
      <c r="E3" s="26"/>
    </row>
    <row r="4" spans="1:6" x14ac:dyDescent="0.3">
      <c r="A4" s="27" t="s">
        <v>23</v>
      </c>
      <c r="B4" s="27"/>
      <c r="C4" s="26" t="s">
        <v>22</v>
      </c>
      <c r="D4" s="26"/>
      <c r="E4" s="26"/>
    </row>
    <row r="6" spans="1:6" x14ac:dyDescent="0.3">
      <c r="A6" s="25" t="s">
        <v>21</v>
      </c>
      <c r="B6" s="25" t="s">
        <v>20</v>
      </c>
      <c r="C6" s="24" t="s">
        <v>19</v>
      </c>
      <c r="D6" s="23" t="s">
        <v>18</v>
      </c>
      <c r="E6" s="22" t="s">
        <v>17</v>
      </c>
      <c r="F6" s="17" t="s">
        <v>16</v>
      </c>
    </row>
    <row r="7" spans="1:6" x14ac:dyDescent="0.3">
      <c r="A7" s="21"/>
      <c r="B7" s="21"/>
      <c r="C7" s="20" t="s">
        <v>15</v>
      </c>
      <c r="D7" s="19" t="s">
        <v>15</v>
      </c>
      <c r="E7" s="18" t="s">
        <v>15</v>
      </c>
      <c r="F7" s="17" t="s">
        <v>15</v>
      </c>
    </row>
    <row r="8" spans="1:6" x14ac:dyDescent="0.3">
      <c r="A8" s="15">
        <v>1</v>
      </c>
      <c r="B8" s="15">
        <v>2</v>
      </c>
      <c r="C8" s="16">
        <v>3</v>
      </c>
      <c r="D8" s="15">
        <v>4</v>
      </c>
      <c r="E8" s="15">
        <v>5</v>
      </c>
      <c r="F8" s="15">
        <v>6</v>
      </c>
    </row>
    <row r="9" spans="1:6" x14ac:dyDescent="0.3">
      <c r="A9" s="12">
        <v>1</v>
      </c>
      <c r="B9" s="14" t="s">
        <v>14</v>
      </c>
      <c r="C9" s="13">
        <v>330</v>
      </c>
      <c r="D9" s="12">
        <f>C9</f>
        <v>330</v>
      </c>
      <c r="E9" s="12">
        <v>6</v>
      </c>
      <c r="F9" s="11">
        <f>E9</f>
        <v>6</v>
      </c>
    </row>
    <row r="10" spans="1:6" x14ac:dyDescent="0.3">
      <c r="A10" s="12">
        <f>A9+1</f>
        <v>2</v>
      </c>
      <c r="B10" s="14" t="s">
        <v>13</v>
      </c>
      <c r="C10" s="13">
        <v>423</v>
      </c>
      <c r="D10" s="12">
        <f>C10</f>
        <v>423</v>
      </c>
      <c r="E10" s="12">
        <v>4</v>
      </c>
      <c r="F10" s="11">
        <f>E10</f>
        <v>4</v>
      </c>
    </row>
    <row r="11" spans="1:6" x14ac:dyDescent="0.3">
      <c r="A11" s="12">
        <f>A10+1</f>
        <v>3</v>
      </c>
      <c r="B11" s="14" t="s">
        <v>12</v>
      </c>
      <c r="C11" s="13">
        <v>297</v>
      </c>
      <c r="D11" s="12">
        <f>C11</f>
        <v>297</v>
      </c>
      <c r="E11" s="12">
        <v>2</v>
      </c>
      <c r="F11" s="11">
        <f>E11</f>
        <v>2</v>
      </c>
    </row>
    <row r="12" spans="1:6" x14ac:dyDescent="0.3">
      <c r="A12" s="12">
        <f>A11+1</f>
        <v>4</v>
      </c>
      <c r="B12" s="14" t="s">
        <v>11</v>
      </c>
      <c r="C12" s="13">
        <v>114</v>
      </c>
      <c r="D12" s="12">
        <f>C12</f>
        <v>114</v>
      </c>
      <c r="E12" s="12">
        <v>4</v>
      </c>
      <c r="F12" s="11">
        <f>E12</f>
        <v>4</v>
      </c>
    </row>
    <row r="13" spans="1:6" x14ac:dyDescent="0.3">
      <c r="A13" s="12">
        <f>A12+1</f>
        <v>5</v>
      </c>
      <c r="B13" s="14" t="s">
        <v>10</v>
      </c>
      <c r="C13" s="13">
        <v>398</v>
      </c>
      <c r="D13" s="12">
        <f>C13</f>
        <v>398</v>
      </c>
      <c r="E13" s="12">
        <v>7</v>
      </c>
      <c r="F13" s="11">
        <f>E13</f>
        <v>7</v>
      </c>
    </row>
    <row r="14" spans="1:6" x14ac:dyDescent="0.3">
      <c r="A14" s="12">
        <f>A13+1</f>
        <v>6</v>
      </c>
      <c r="B14" s="14" t="s">
        <v>9</v>
      </c>
      <c r="C14" s="13">
        <v>437</v>
      </c>
      <c r="D14" s="12">
        <f>C14</f>
        <v>437</v>
      </c>
      <c r="E14" s="12">
        <v>5</v>
      </c>
      <c r="F14" s="11">
        <f>E14</f>
        <v>5</v>
      </c>
    </row>
    <row r="15" spans="1:6" x14ac:dyDescent="0.3">
      <c r="A15" s="12">
        <f>A14+1</f>
        <v>7</v>
      </c>
      <c r="B15" s="14" t="s">
        <v>8</v>
      </c>
      <c r="C15" s="13">
        <v>280</v>
      </c>
      <c r="D15" s="12">
        <f>C15</f>
        <v>280</v>
      </c>
      <c r="E15" s="12">
        <v>11</v>
      </c>
      <c r="F15" s="11">
        <f>E15</f>
        <v>11</v>
      </c>
    </row>
    <row r="16" spans="1:6" x14ac:dyDescent="0.3">
      <c r="A16" s="12">
        <f>A15+1</f>
        <v>8</v>
      </c>
      <c r="B16" s="14" t="s">
        <v>7</v>
      </c>
      <c r="C16" s="13">
        <v>1143</v>
      </c>
      <c r="D16" s="12">
        <f>C16</f>
        <v>1143</v>
      </c>
      <c r="E16" s="12">
        <v>17</v>
      </c>
      <c r="F16" s="11">
        <f>E16</f>
        <v>17</v>
      </c>
    </row>
    <row r="17" spans="1:6" x14ac:dyDescent="0.3">
      <c r="A17" s="12">
        <f>A16+1</f>
        <v>9</v>
      </c>
      <c r="B17" s="14" t="s">
        <v>6</v>
      </c>
      <c r="C17" s="13">
        <v>423</v>
      </c>
      <c r="D17" s="12">
        <f>C17</f>
        <v>423</v>
      </c>
      <c r="E17" s="12">
        <v>5</v>
      </c>
      <c r="F17" s="11">
        <f>E17</f>
        <v>5</v>
      </c>
    </row>
    <row r="18" spans="1:6" x14ac:dyDescent="0.3">
      <c r="A18" s="12">
        <f>A17+1</f>
        <v>10</v>
      </c>
      <c r="B18" s="14" t="s">
        <v>5</v>
      </c>
      <c r="C18" s="13">
        <v>464</v>
      </c>
      <c r="D18" s="12">
        <f>C18</f>
        <v>464</v>
      </c>
      <c r="E18" s="12">
        <v>4</v>
      </c>
      <c r="F18" s="11">
        <f>E18</f>
        <v>4</v>
      </c>
    </row>
    <row r="19" spans="1:6" x14ac:dyDescent="0.3">
      <c r="A19" s="12">
        <f>A18+1</f>
        <v>11</v>
      </c>
      <c r="B19" s="14" t="s">
        <v>4</v>
      </c>
      <c r="C19" s="13">
        <v>676</v>
      </c>
      <c r="D19" s="12">
        <f>C19</f>
        <v>676</v>
      </c>
      <c r="E19" s="12">
        <v>6</v>
      </c>
      <c r="F19" s="11">
        <f>E19</f>
        <v>6</v>
      </c>
    </row>
    <row r="20" spans="1:6" x14ac:dyDescent="0.3">
      <c r="A20" s="12">
        <f>A19+1</f>
        <v>12</v>
      </c>
      <c r="B20" s="14" t="s">
        <v>3</v>
      </c>
      <c r="C20" s="13">
        <v>475</v>
      </c>
      <c r="D20" s="12">
        <f>C20</f>
        <v>475</v>
      </c>
      <c r="E20" s="12">
        <v>7</v>
      </c>
      <c r="F20" s="11">
        <f>E20</f>
        <v>7</v>
      </c>
    </row>
    <row r="21" spans="1:6" x14ac:dyDescent="0.3">
      <c r="A21" s="12">
        <f>A20+1</f>
        <v>13</v>
      </c>
      <c r="B21" s="14" t="s">
        <v>2</v>
      </c>
      <c r="C21" s="13">
        <v>412</v>
      </c>
      <c r="D21" s="12">
        <f>C21</f>
        <v>412</v>
      </c>
      <c r="E21" s="12">
        <v>9</v>
      </c>
      <c r="F21" s="11">
        <f>E21</f>
        <v>9</v>
      </c>
    </row>
    <row r="22" spans="1:6" x14ac:dyDescent="0.3">
      <c r="A22" s="12">
        <f>A21+1</f>
        <v>14</v>
      </c>
      <c r="B22" s="14" t="s">
        <v>1</v>
      </c>
      <c r="C22" s="13">
        <v>788</v>
      </c>
      <c r="D22" s="12">
        <f>C22</f>
        <v>788</v>
      </c>
      <c r="E22" s="12">
        <v>62</v>
      </c>
      <c r="F22" s="11">
        <f>E22</f>
        <v>62</v>
      </c>
    </row>
    <row r="23" spans="1:6" x14ac:dyDescent="0.3">
      <c r="A23" s="10" t="s">
        <v>0</v>
      </c>
      <c r="B23" s="9"/>
      <c r="C23" s="8">
        <f>SUM(C9:C22)</f>
        <v>6660</v>
      </c>
      <c r="D23" s="7">
        <f>SUM(D9:D22)</f>
        <v>6660</v>
      </c>
      <c r="E23" s="7">
        <f>SUM(E9:E22)</f>
        <v>149</v>
      </c>
      <c r="F23" s="6">
        <f>SUM(F9:F22)</f>
        <v>149</v>
      </c>
    </row>
    <row r="24" spans="1:6" x14ac:dyDescent="0.3">
      <c r="A24" s="4"/>
      <c r="B24" s="4"/>
      <c r="C24" s="5"/>
      <c r="D24" s="4"/>
      <c r="E24" s="4"/>
      <c r="F24" s="3"/>
    </row>
  </sheetData>
  <mergeCells count="6">
    <mergeCell ref="A6:A7"/>
    <mergeCell ref="B6:B7"/>
    <mergeCell ref="A23:B23"/>
    <mergeCell ref="C3:E3"/>
    <mergeCell ref="A4:B4"/>
    <mergeCell ref="C4:E4"/>
  </mergeCells>
  <pageMargins left="0.82677165354330717" right="0.70866141732283472" top="0.31496062992125984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8</vt:lpstr>
      <vt:lpstr>'FORM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2026-08-04T08:46:08Z</dcterms:created>
  <dcterms:modified xsi:type="dcterms:W3CDTF">2026-08-04T08:52:14Z</dcterms:modified>
</cp:coreProperties>
</file>